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4" r:id="rId12"/>
    <sheet name="GK13 部门整体支出绩效自评情况" sheetId="15" r:id="rId13"/>
    <sheet name="GK14 部门整体支出绩效自评表" sheetId="16" r:id="rId14"/>
    <sheet name="GK15 项目支出绩效自评表1" sheetId="17" r:id="rId15"/>
    <sheet name="GK项目支出绩效自评表2" sheetId="19" r:id="rId16"/>
    <sheet name="GK项目支出绩效自评表3" sheetId="20" r:id="rId17"/>
    <sheet name="GK项目支出绩效自评表4" sheetId="21" r:id="rId18"/>
    <sheet name="GK项目支出绩效自评表5" sheetId="22" r:id="rId19"/>
    <sheet name="GK项目支出绩效自评表6" sheetId="23" r:id="rId20"/>
    <sheet name="GK项目支出绩效自评表7" sheetId="24" r:id="rId21"/>
    <sheet name="GK项目支出绩效自评表8" sheetId="25" r:id="rId22"/>
    <sheet name="GK项目支出绩效自评表9" sheetId="26" r:id="rId23"/>
    <sheet name="GK项目支出绩效自评表10" sheetId="27" r:id="rId24"/>
    <sheet name="GK项目支出绩效自评表11" sheetId="28" r:id="rId25"/>
    <sheet name="GK项目支出绩效自评表12" sheetId="29" r:id="rId26"/>
    <sheet name="GK项目支出绩效自评表13" sheetId="30" r:id="rId27"/>
    <sheet name="GK项目支出绩效自评表14" sheetId="31" r:id="rId28"/>
    <sheet name="GK项目支出绩效自评表15" sheetId="32" r:id="rId29"/>
    <sheet name="GK项目支出绩效自评表16" sheetId="33" r:id="rId30"/>
    <sheet name="GK项目支出绩效自评表17" sheetId="34" r:id="rId31"/>
    <sheet name="GK项目支出绩效自评表18" sheetId="35" r:id="rId32"/>
    <sheet name="GK项目支出绩效自评表19" sheetId="36" r:id="rId33"/>
    <sheet name="GK项目支出绩效自评表20" sheetId="37" r:id="rId34"/>
    <sheet name="GK项目支出绩效自评表21" sheetId="38" r:id="rId35"/>
    <sheet name="GK项目支出绩效自评表22" sheetId="39" r:id="rId36"/>
    <sheet name="GK项目支出绩效自评表23" sheetId="40" r:id="rId37"/>
    <sheet name="GK项目支出绩效自评表24" sheetId="41" r:id="rId38"/>
    <sheet name="GK项目支出绩效自评表25" sheetId="42" r:id="rId39"/>
    <sheet name="HIDDENSHEETNAME" sheetId="2" state="hidden" r:id="rId4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<sst xmlns="http://schemas.openxmlformats.org/spreadsheetml/2006/main" count="4772" uniqueCount="1238">
  <si>
    <t>收入支出决算表</t>
  </si>
  <si>
    <t>公开01表</t>
  </si>
  <si>
    <t>部门：大姚县赵家店镇人民政府</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</si>
  <si>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</si>
  <si>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</si>
  <si>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</si>
  <si>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</si>
  <si>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</si>
  <si>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</si>
  <si>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</si>
  <si>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</si>
  <si>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</si>
  <si>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</si>
  <si>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</si>
  <si>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</si>
  <si>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</si>
  <si>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</si>
  <si>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</si>
  <si>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</si>
  <si>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</si>
  <si>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</si>
  <si>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</si>
  <si>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</si>
  <si>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</si>
  <si>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</si>
  <si>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</si>
  <si>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</si>
  <si>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</si>
  <si>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</si>
  <si>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</si>
  <si>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</si>
  <si>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</si>
  <si>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</si>
  <si>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</si>
  <si>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</si>
  <si>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</si>
  <si>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</si>
  <si>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</si>
  <si>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</si>
  <si>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</si>
  <si>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</si>
  <si>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</si>
  <si>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</si>
  <si>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</si>
  <si>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</si>
  <si>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</si>
  <si>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</si>
  <si>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</si>
  <si>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</si>
  <si>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</si>
  <si>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</si>
  <si>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</si>
  <si>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</si>
  <si>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</si>
  <si>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</si>
  <si>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</si>
  <si>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</si>
  <si>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</si>
  <si>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</si>
  <si>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</si>
  <si>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</si>
  <si>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</si>
  <si>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</si>
  <si>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</si>
  <si>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</si>
  <si>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</si>
  <si>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</si>
  <si>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</si>
  <si>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</si>
  <si>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</si>
  <si>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</si>
  <si>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</si>
  <si>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</si>
  <si>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</si>
  <si>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</si>
  <si>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</si>
  <si>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</si>
  <si>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</si>
  <si>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</si>
  <si>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</si>
  <si>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</si>
  <si>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</si>
  <si>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</si>
  <si>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</si>
  <si>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</si>
  <si>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</si>
  <si>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</si>
  <si>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</si>
  <si>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</si>
  <si>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</si>
  <si>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</si>
  <si>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</si>
  <si>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</si>
  <si>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</si>
  <si>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</si>
  <si>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</si>
  <si>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</si>
  <si>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</si>
  <si>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</si>
  <si>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</si>
  <si>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</si>
  <si>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</si>
  <si>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</si>
  <si>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</si>
  <si>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</si>
  <si>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</si>
  <si>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</si>
  <si>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</si>
  <si>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</si>
  <si>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</si>
  <si>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</si>
  <si>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</si>
  <si>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</si>
  <si>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</si>
  <si>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</si>
  <si>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</si>
  <si>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</si>
  <si>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</si>
  <si>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</si>
  <si>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</si>
  <si>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</si>
  <si>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</si>
  <si>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</si>
  <si>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</si>
  <si>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</si>
  <si>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</si>
  <si>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</si>
  <si>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</si>
  <si>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</si>
  <si>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</si>
  <si>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</si>
  <si>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</si>
  <si>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</si>
  <si>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</si>
  <si>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2010101</t>
  </si>
  <si>
    <t>行政运行</t>
  </si>
  <si>
    <t>2010108</t>
  </si>
  <si>
    <t>代表工作</t>
  </si>
  <si>
    <t>20103</t>
  </si>
  <si>
    <t>政府办公厅（室）及相关机构事务</t>
  </si>
  <si>
    <t>2010301</t>
  </si>
  <si>
    <t>2010302</t>
  </si>
  <si>
    <t>一般行政管理事务</t>
  </si>
  <si>
    <t>20105</t>
  </si>
  <si>
    <t>统计信息事务</t>
  </si>
  <si>
    <t>2010501</t>
  </si>
  <si>
    <t>2010507</t>
  </si>
  <si>
    <t>专项普查活动</t>
  </si>
  <si>
    <t>20106</t>
  </si>
  <si>
    <t>财政事务</t>
  </si>
  <si>
    <t>2010699</t>
  </si>
  <si>
    <t>其他财政事务支出</t>
  </si>
  <si>
    <t>20131</t>
  </si>
  <si>
    <t>党委办公厅（室）及相关机构事务</t>
  </si>
  <si>
    <t>2013101</t>
  </si>
  <si>
    <t>207</t>
  </si>
  <si>
    <t>文化旅游体育与传媒支出</t>
  </si>
  <si>
    <t>20701</t>
  </si>
  <si>
    <t>文化和旅游</t>
  </si>
  <si>
    <t>2070109</t>
  </si>
  <si>
    <t>群众文化</t>
  </si>
  <si>
    <t>208</t>
  </si>
  <si>
    <t>社会保障和就业支出</t>
  </si>
  <si>
    <t>20801</t>
  </si>
  <si>
    <t>人力资源和社会保障管理事务</t>
  </si>
  <si>
    <t>2080101</t>
  </si>
  <si>
    <t>20802</t>
  </si>
  <si>
    <t>民政管理事务</t>
  </si>
  <si>
    <t>2080201</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</si>
  <si>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</si>
  <si>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</si>
  <si>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</si>
  <si>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</si>
  <si>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</si>
  <si>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</si>
  <si>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</si>
  <si>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</si>
  <si>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</si>
  <si>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</si>
  <si>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</si>
  <si>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</si>
  <si>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</si>
  <si>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</si>
  <si>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20811</t>
  </si>
  <si>
    <t>残疾人事业</t>
  </si>
  <si>
    <t>2081105</t>
  </si>
  <si>
    <t>残疾人就业</t>
  </si>
  <si>
    <t>210</t>
  </si>
  <si>
    <t>卫生健康支出</t>
  </si>
  <si>
    <t>21004</t>
  </si>
  <si>
    <t>公共卫生</t>
  </si>
  <si>
    <t>2100499</t>
  </si>
  <si>
    <t>其他公共卫生支出</t>
  </si>
  <si>
    <t>21007</t>
  </si>
  <si>
    <t>计划生育事务</t>
  </si>
  <si>
    <t>2100717</t>
  </si>
  <si>
    <t>计划生育服务</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</si>
  <si>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</si>
  <si>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</si>
  <si>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</si>
  <si>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</si>
  <si>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</si>
  <si>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</si>
  <si>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</si>
  <si>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</si>
  <si>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</si>
  <si>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</si>
  <si>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</si>
  <si>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</si>
  <si>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</si>
  <si>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</si>
  <si>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2120101</t>
  </si>
  <si>
    <t>21203</t>
  </si>
  <si>
    <t>城乡社区公共设施</t>
  </si>
  <si>
    <t>2120303</t>
  </si>
  <si>
    <t>小城镇基础设施建设</t>
  </si>
  <si>
    <t>213</t>
  </si>
  <si>
    <t>农林水支出</t>
  </si>
  <si>
    <t>21301</t>
  </si>
  <si>
    <t>农业农村</t>
  </si>
  <si>
    <t>2130104</t>
  </si>
  <si>
    <t>事业运行</t>
  </si>
  <si>
    <t>2130122</t>
  </si>
  <si>
    <t>农业生产发展</t>
  </si>
  <si>
    <t>21302</t>
  </si>
  <si>
    <t>林业和草原</t>
  </si>
  <si>
    <t>2130204</t>
  </si>
  <si>
    <t>事业机构</t>
  </si>
  <si>
    <t>21303</t>
  </si>
  <si>
    <t>水利</t>
  </si>
  <si>
    <t>2130306</t>
  </si>
  <si>
    <t>水利工程运行与维护</t>
  </si>
  <si>
    <t>21305</t>
  </si>
  <si>
    <t>巩固脱贫攻坚成果衔接乡村振兴</t>
  </si>
  <si>
    <t>2130501</t>
  </si>
  <si>
    <t>2130504</t>
  </si>
  <si>
    <t>农村基础设施建设</t>
  </si>
  <si>
    <t>2130505</t>
  </si>
  <si>
    <t>生产发展</t>
  </si>
  <si>
    <t>21307</t>
  </si>
  <si>
    <t>农村综合改革</t>
  </si>
  <si>
    <t>2130705</t>
  </si>
  <si>
    <t>对村民委员会和村党支部的补助</t>
  </si>
  <si>
    <t>21308</t>
  </si>
  <si>
    <t>普惠金融发展支出</t>
  </si>
  <si>
    <t>2130899</t>
  </si>
  <si>
    <t>其他普惠金融发展支出</t>
  </si>
  <si>
    <t>215</t>
  </si>
  <si>
    <t>资源勘探工业信息等支出</t>
  </si>
  <si>
    <t>21507</t>
  </si>
  <si>
    <t>国有资产监管</t>
  </si>
  <si>
    <t>2150701</t>
  </si>
  <si>
    <t>220</t>
  </si>
  <si>
    <t>自然资源海洋气象等支出</t>
  </si>
  <si>
    <t>22005</t>
  </si>
  <si>
    <t>气象事务</t>
  </si>
  <si>
    <t>2200509</t>
  </si>
  <si>
    <t>气象服务</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</si>
  <si>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</si>
  <si>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</si>
  <si>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</si>
  <si>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</si>
  <si>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</si>
  <si>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</si>
  <si>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</si>
  <si>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</si>
  <si>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</si>
  <si>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</si>
  <si>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</si>
  <si>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</si>
  <si>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</si>
  <si>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</si>
  <si>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22407</t>
  </si>
  <si>
    <t>自然灾害救灾及恢复重建支出</t>
  </si>
  <si>
    <t>2240703</t>
  </si>
  <si>
    <t>自然灾害救灾补助</t>
  </si>
  <si>
    <t>229</t>
  </si>
  <si>
    <t>其他支出</t>
  </si>
  <si>
    <t>22960</t>
  </si>
  <si>
    <t>彩票公益金安排的支出</t>
  </si>
  <si>
    <t>2296099</t>
  </si>
  <si>
    <t>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</si>
  <si>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</si>
  <si>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</si>
  <si>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</si>
  <si>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</si>
  <si>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</si>
  <si>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</si>
  <si>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</si>
  <si>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</si>
  <si>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</si>
  <si>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</si>
  <si>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</si>
  <si>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</si>
  <si>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</si>
  <si>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</si>
  <si>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</si>
  <si>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</si>
  <si>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</si>
  <si>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</si>
  <si>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</si>
  <si>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</si>
  <si>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</si>
  <si>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</si>
  <si>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</si>
  <si>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</si>
  <si>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</si>
  <si>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</si>
  <si>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</si>
  <si>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</si>
  <si>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</si>
  <si>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</si>
  <si>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</si>
  <si>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</si>
  <si>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</si>
  <si>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</si>
  <si>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</si>
  <si>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</si>
  <si>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</si>
  <si>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人员经费</t>
  </si>
  <si>
    <t>公用经费</t>
  </si>
  <si>
    <t>项目支出结转</t>
  </si>
  <si>
    <t>项目支出结余</t>
  </si>
  <si>
    <t>2010550</t>
  </si>
  <si>
    <t>2010601</t>
  </si>
  <si>
    <t>2013105</t>
  </si>
  <si>
    <t>专项业务</t>
  </si>
  <si>
    <t>20132</t>
  </si>
  <si>
    <t>组织事务</t>
  </si>
  <si>
    <t>2013202</t>
  </si>
  <si>
    <t>206</t>
  </si>
  <si>
    <t>科学技术支出</t>
  </si>
  <si>
    <t>20604</t>
  </si>
  <si>
    <t>技术研究与开发</t>
  </si>
  <si>
    <t>2060404</t>
  </si>
  <si>
    <t>科技成果转化与扩散</t>
  </si>
  <si>
    <t>20699</t>
  </si>
  <si>
    <t>其他科学技术支出</t>
  </si>
  <si>
    <t>2069999</t>
  </si>
  <si>
    <t>2070108</t>
  </si>
  <si>
    <t>文化活动</t>
  </si>
  <si>
    <t>2100409</t>
  </si>
  <si>
    <t>重大公共卫生服务</t>
  </si>
  <si>
    <t>2100410</t>
  </si>
  <si>
    <t>突发公共卫生事件应急处理</t>
  </si>
  <si>
    <t>21202</t>
  </si>
  <si>
    <t>城乡社区规划与管理</t>
  </si>
  <si>
    <t>2120201</t>
  </si>
  <si>
    <t>21299</t>
  </si>
  <si>
    <t>其他城乡社区支出</t>
  </si>
  <si>
    <t>2129999</t>
  </si>
  <si>
    <t>2130102</t>
  </si>
  <si>
    <t>2130106</t>
  </si>
  <si>
    <t>科技转化与推广服务</t>
  </si>
  <si>
    <t>2130124</t>
  </si>
  <si>
    <t>农村合作经济</t>
  </si>
  <si>
    <t>2130199</t>
  </si>
  <si>
    <t>其他农业农村支出</t>
  </si>
  <si>
    <t>2130315</t>
  </si>
  <si>
    <t>抗旱</t>
  </si>
  <si>
    <t>2130316</t>
  </si>
  <si>
    <t>农村水利</t>
  </si>
  <si>
    <t>2130502</t>
  </si>
  <si>
    <t>2130599</t>
  </si>
  <si>
    <t>其他巩固脱贫攻坚成果衔接乡村振兴支出</t>
  </si>
  <si>
    <t>22406</t>
  </si>
  <si>
    <t>自然灾害防治</t>
  </si>
  <si>
    <t>2240601</t>
  </si>
  <si>
    <t>地质灾害防治</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</si>
  <si>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</si>
  <si>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</si>
  <si>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</si>
  <si>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</si>
  <si>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</si>
  <si>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</si>
  <si>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</si>
  <si>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</si>
  <si>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</si>
  <si>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</si>
  <si>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</si>
  <si>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</si>
  <si>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</si>
  <si>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</si>
  <si>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</si>
  <si>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</si>
  <si>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</si>
  <si>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</si>
  <si>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</si>
  <si>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</si>
  <si>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</si>
  <si>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</si>
  <si>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</si>
  <si>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</si>
  <si>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</si>
  <si>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</si>
  <si>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</si>
  <si>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</si>
  <si>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</si>
  <si>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</si>
  <si>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</si>
  <si>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</si>
  <si>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</si>
  <si>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</si>
  <si>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</si>
  <si>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</si>
  <si>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</si>
  <si>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</si>
  <si>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</si>
  <si>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</si>
  <si>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</si>
  <si>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</si>
  <si>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</si>
  <si>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</si>
  <si>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</si>
  <si>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</si>
  <si>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</si>
  <si>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</si>
  <si>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</si>
  <si>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</si>
  <si>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</si>
  <si>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</si>
  <si>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</si>
  <si>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</si>
  <si>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</si>
  <si>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</si>
  <si>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</si>
  <si>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</si>
  <si>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</si>
  <si>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</si>
  <si>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</si>
  <si>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</si>
  <si>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</si>
  <si>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</si>
  <si>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</si>
  <si>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</si>
  <si>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</si>
  <si>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</si>
  <si>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</si>
  <si>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</si>
  <si>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</si>
  <si>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</si>
  <si>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</si>
  <si>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</si>
  <si>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</si>
  <si>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</si>
  <si>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</si>
  <si>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</si>
  <si>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</si>
  <si>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</si>
  <si>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</si>
  <si>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</si>
  <si>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</si>
  <si>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</si>
  <si>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</si>
  <si>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</si>
  <si>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</si>
  <si>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</si>
  <si>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</si>
  <si>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</si>
  <si>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</si>
  <si>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</si>
  <si>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</si>
  <si>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</si>
  <si>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</si>
  <si>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</si>
  <si>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</si>
  <si>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</si>
  <si>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</si>
  <si>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</si>
  <si>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</si>
  <si>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</si>
  <si>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</si>
  <si>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</si>
  <si>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</si>
  <si>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</si>
  <si>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</si>
  <si>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</si>
  <si>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</si>
  <si>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</si>
  <si>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</si>
  <si>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</si>
  <si>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</si>
  <si>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</si>
  <si>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</si>
  <si>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</si>
  <si>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</si>
  <si>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</si>
  <si>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</si>
  <si>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</si>
  <si>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</si>
  <si>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</si>
  <si>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</si>
  <si>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</si>
  <si>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</si>
  <si>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</si>
  <si>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</si>
  <si>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</si>
  <si>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</si>
  <si>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</si>
  <si>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</si>
  <si>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</si>
  <si>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</si>
  <si>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</si>
  <si>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</si>
  <si>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</si>
  <si>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</si>
  <si>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</si>
  <si>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</si>
  <si>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</si>
  <si>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</si>
  <si>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</si>
  <si>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</si>
  <si>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</si>
  <si>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</si>
  <si>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</si>
  <si>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</si>
  <si>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</si>
  <si>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</si>
  <si>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</si>
  <si>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</si>
  <si>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</si>
  <si>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</si>
  <si>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</si>
  <si>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</si>
  <si>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</si>
  <si>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</si>
  <si>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</si>
  <si>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</si>
  <si>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</si>
  <si>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</si>
  <si>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</si>
  <si>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</si>
  <si>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</si>
  <si>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</si>
  <si>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</si>
  <si>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</si>
  <si>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</si>
  <si>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</si>
  <si>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</si>
  <si>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</si>
  <si>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</si>
  <si>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</si>
  <si>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</si>
  <si>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</si>
  <si>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</si>
  <si>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</si>
  <si>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</si>
  <si>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</si>
  <si>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</si>
  <si>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</si>
  <si>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</si>
  <si>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</si>
  <si>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</si>
  <si>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</si>
  <si>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</si>
  <si>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</si>
  <si>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</si>
  <si>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</si>
  <si>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</si>
  <si>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</si>
  <si>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</si>
  <si>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</si>
  <si>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</si>
  <si>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</si>
  <si>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</si>
  <si>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</si>
  <si>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</si>
  <si>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</si>
  <si>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</si>
  <si>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</si>
  <si>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</si>
  <si>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</si>
  <si>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</si>
  <si>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</si>
  <si>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</si>
  <si>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</si>
  <si>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</si>
  <si>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</si>
  <si>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</si>
  <si>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</si>
  <si>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</si>
  <si>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</si>
  <si>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</si>
  <si>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</si>
  <si>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</si>
  <si>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</si>
  <si>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</si>
  <si>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21211</t>
  </si>
  <si>
    <t>农业土地开发资金安排的支出</t>
  </si>
  <si>
    <t>2121100</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</si>
  <si>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</si>
  <si>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</si>
  <si>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</si>
  <si>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</si>
  <si>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</si>
  <si>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</si>
  <si>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</si>
  <si>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</si>
  <si>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</si>
  <si>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</si>
  <si>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</si>
  <si>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</si>
  <si>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</si>
  <si>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</si>
  <si>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</si>
  <si>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</si>
  <si>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</si>
  <si>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</si>
  <si>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</si>
  <si>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</si>
  <si>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</si>
  <si>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</si>
  <si>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</si>
  <si>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</si>
  <si>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</si>
  <si>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</si>
  <si>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</si>
  <si>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</si>
  <si>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</si>
  <si>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</si>
  <si>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</si>
  <si>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</si>
  <si>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</si>
  <si>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</si>
  <si>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</si>
  <si>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</si>
  <si>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</si>
  <si>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</si>
  <si>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</si>
  <si>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</si>
  <si>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</si>
  <si>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</si>
  <si>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</si>
  <si>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</si>
  <si>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</si>
  <si>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</si>
  <si>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</si>
  <si>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</si>
  <si>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</si>
  <si>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</si>
  <si>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</si>
  <si>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</si>
  <si>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</si>
  <si>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</si>
  <si>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</si>
  <si>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</si>
  <si>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</si>
  <si>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</si>
  <si>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</si>
  <si>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</si>
  <si>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</si>
  <si>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</si>
  <si>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</si>
  <si>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</si>
  <si>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</si>
  <si>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一、部门基本情况</t>
  </si>
  <si>
    <t>（一）部门概况</t>
  </si>
  <si>
    <t>1.部门基本情况
（1）内设机构6个：赵家店镇党政办公室（应急管理办公室）、赵家店镇社会治安综合治理办公室、赵家店镇乡村振兴办公室、赵家店镇党建办公室、赵家店镇经济发展办公室、赵家店镇社会事务办公室。
（2）所属单位7个：赵家店镇农业农村服务中心、赵家店镇林业和草原服务中心、赵家店镇水务服务中心、赵家店镇文化和旅游广播电视体育服务中心、赵家店镇国土和村镇规划建设服务中心、赵家店镇社会保障和为民服务中心、财政所。
3.部门人员和车辆的编制及实有情况
赵家店镇人民政府2023年度年末实有人员编制数为68人，其中：行政编制28人，事业编制40人（含参公管理事业编制3人）；年末在职在编实有财政全供养人数为60人，其中：行政人员25人（含行政工勤人员1人），事业35人（含参公管理事业人员1人）。人员编制数68人比2022年比无变动。
离退休人员2人。其中：离休0人，退休2人。
2023年车辆编制6辆，实有车辆5辆（5辆公务用车）。
2.部门职责
宣传和贯彻执行党和国家路线、方针、政策和法律法规，组织协调本行政区域经济、政治、文化、社会和党的建设及各项改革；编制和执行经济发展规划，因地制宜发展区域特色经济，组织农村基础设施建设，落实强农惠农措施，努力增加农民的收入；依法做好民政、财政、教育、卫生、科技、文化、体育、就业、社会保障、市场信息、土地流转、村财代理、统计等工作，加强农村实用人才队伍建设和农村人力资源开发，引导农村富余劳动力有序转移，组织各项公益事业建设，协调解决群众生产生活中的突出问题；依法开展社会治安综合治理、人口和计划生育、安全生产、防汛、防火、防疫、食品药品安全、环境保护、民族与宗教和各类突发事件应急处理等社会管理工作，确保乡村社会稳定。推进村务、财务公开，保障农民群众民主权利，促进农村社会组织健康发展，增强社会自治功能。</t>
  </si>
  <si>
    <t>（二）部门绩效目标的设立情况</t>
  </si>
  <si>
    <t>遵守《中华人民共和国会计法》、《中华人民共和国预算法》、《行政单位财务规则》等国家法律法规外，还结合工作实际情况制定了合法、合规、完整的内部管理制度，并确保管理制度得到有效执行。</t>
  </si>
  <si>
    <t>（三）部门整体收支情况</t>
  </si>
  <si>
    <t>赵家店镇人民政府2023年总收入28829778.74元，其中：一般公共预算财政拨款收入28527145.25元，占总收入的98.95%；政府性基金财政拨款收入300000.00元，占总收入的1.04%；国有资本经营收入2633.49元，占总收入0.01%。与2022年度32463640.85相比减少3633862.11元，减少11.19%。减少的主要原因是本年度我单位新增建设项目比2022年减少较多，因此本年收入大幅减少。
赵家店镇人民政府2023年总支出26151223.50元，按支出性质分：基本支出14624443.23元，占全年支出的55.92%；项目支出11526780.27元，占全年支出的44.08%；按政府收支分类分：一般公共预算财政拨款支出25848590.01元，政府性基金预算拨款支出300000.00元，国有资本经营支出2633.49元。与2022年度33431768.81元相比减少7280545.31元，减少21.78%。减少的主要原因是本年度我单位新增建设项目比2022年减少较多，故决算支出减少。</t>
  </si>
  <si>
    <t>（四）部门预算管理制度建设情况</t>
  </si>
  <si>
    <t>一是加强事前预算评估评审，夯实绩效管理基础，建立健全了预算部门和财政部门相结合的重大政策、项目事前绩效评估机制，从源头上提高财政资源配置效率和使用效益。
二是把好“事前”关口管理，突出预算绩效导向，将绩效目标设置作为预算安排的前置条件，实现绩效目标与部门预算同步编制、同步审核、同步批复。
三是加强“事中”监控纠偏纠错，通过实施预算绩效“双监控”，及时系统地反映预算执行过程中项目绩效目标的实现程度，对监控中发现的问题及时进行纠正，确保财政资金安全、有效。</t>
  </si>
  <si>
    <t>（五）严控“三公经费”支出情况</t>
  </si>
  <si>
    <t>赵家店镇2023年度一般公共预算财政拨款“三公”经费支出预算为155000元，支出决算为273300元，完成预算的176.32%。其中：因公出国（境）费支出决算为0元，完成预算的0%；公务用车购置及运行费支出预算为80000元，决算为198300元，完成预算的247.88%，超预算支出原因是，本年度新购置防雹车1辆，价值118300.00元，资金由县财下达；公务接待费支出预算为75000元，决算为75000元，完成预算的100%。与预算相比差距较大的原因是：因本年度新购置防雹车1辆，价值118300.00元。</t>
  </si>
  <si>
    <t>二、绩效自评工作情况</t>
  </si>
  <si>
    <t>（一）绩效自评的目的</t>
  </si>
  <si>
    <t>通过绩效目标的设置情况、资金使用情况、项目实施管理情况、项目绩效表现情况自我评价，验证预算配置是否合理、预算执行是否高效、预算管理是否科学、履职是否到位、绩效管理主体责任是否落实，不断提升责任意识和绩效意识，有效提高资金管理水平和使用效益。</t>
  </si>
  <si>
    <t>（二）自评组织过程</t>
  </si>
  <si>
    <t>1.前期准备</t>
  </si>
  <si>
    <t>拟定了绩效自评工作计划方案，明确了工作过程、完成时限，确保自评工作顺利开展。</t>
  </si>
  <si>
    <t>2.组织实施</t>
  </si>
  <si>
    <t>加强对我单位绩效自评的组织管理，我单位对照年初预算设定的绩效目标及指标值，对应填报年度实际完成值，并开展自评工作。绩效测评小组进行测评汇总资料，由党政班子成员和部门负责人对各项绩效进行审核、总结。</t>
  </si>
  <si>
    <t>三、评价情况分析及综合评价结论</t>
  </si>
  <si>
    <t>经过对业务资料、财务资料和统计数据的分析，对部门整体支出的“目标设定”的合理性、相关性、明确性，“预算配置”的合理性、科学性，“预算执行和管理”的合法合规性、完整性，“资产管理”的合法合规性、规范性，“履职产出和效果”的真实性、相关性等方面进行全面详细分析计算。2023年大姚县赵家店镇财政预算项目资金绩效自评工作实现了项目资金自评全覆盖，赵家店镇绩效自评为优，能较好的完成上级县委政府和部门下达的各项任务。</t>
  </si>
  <si>
    <t>四、存在的问题和整改情况</t>
  </si>
  <si>
    <t>2023年我镇科学有效地使用项目资金取得了较好的的经济、社会效益，但还存在一些问题和困难：预算编制工作有待合理化。预算编制的合理性需要提高，制定与本单位实际更为贴切的预算，同时预算执行力度还要进一步加强。公用经费控制有一定难度，基本为刚性支出。整改情况：针对上述存在的问题及对外整体支出管理工作的需要，拟实施的改进措施如下：
1、立足单位工作实际，细化、合理化预算编制工作。进一步加强单位内部的预算管理意识，严格按照预算编制的相关制度和要求进行预算编制；全面编制预算项目，优先保障固定性的、相对刚性的费用支出项目，尽量压缩变动性的、有控制空间的费用项目，进一步提高预算编制的科学性、严谨性和可控性。加强内部预算编制的审核和预算控制指标的下达。
2、严控支出范围，加强财务管理。加强单位财务管理，健全单位财务管理制度体系，规范单位财务行为。在费用报账支付时，按照预算规定的费用项目和用途进行资金使用审核、列报支付、财务核算，杜绝超支现象的发生。
3、完善资产管理，抓好“三公”经费控制。严格编制政府采购年初预算和计划，规范各类资产的购置审批制度、资产采购制度、使用管理制度、资产处置和报废审批制度、资产管理岗位职责制度等，加强单位内部的资产管理工作。严格控制“三公”经费的规模和比例，把关“三公”经费支出的审核、审批，杜绝挪用和挤占其他预算资金行为；进一步细化“三公”经费的管理，合理压缩“三公”经费支出。
4、对相关人员加强培训，提高预算执行水平。特别是针对《预算法》《行政事业单位会计制度》等学习培训，规范部门预算收支核算，切实提高部门预算收支管理水平。</t>
  </si>
  <si>
    <t>五、绩效自评结果应用</t>
  </si>
  <si>
    <t>以习近平新时代中国特色社会主义思想为指引，全面贯彻落实中央、省、州、县决策部署，不断推进预算管理体制改革，进一步调整支出结构，统筹安排预算内外资金，确保工资性支出和机构运转的基本需要，尽量压缩非生产性支出。社会治安综合治理项目坚持系统治理、依法治理、综合治理、源头治理，在完善机制、资金筹措、项目建设、队伍建设、督查问效等方面精准发力，各项工作推进有序、落实有力、行动有效，管理制度规范完善，具体措施可行，较好地完成了各项绩效指标，促进了部门履职绩效目标的实现，总体评价等级为优。</t>
  </si>
  <si>
    <t>六、主要经验及做法</t>
  </si>
  <si>
    <t>规划先行，组织跟踪，后续自评，总结不足。1.抓精准，促振兴，全面助力乡村振兴；2.抓产业，促融合，在巩固发展成果上增强发展后劲；3.抓环保，促生态，在提升人居环境上实现新突破；4.抓保障，促和谐，在提升民生工程上取得新进展；5.抓建设，强基础，在推进基础设施建设上迈出新步伐；6.抓作风，促效能，在提升政府自身建设上实现新跨越。</t>
  </si>
  <si>
    <t>七、其他需说明的情况</t>
  </si>
  <si>
    <t>无</t>
  </si>
  <si>
    <t>备注：涉密部门和涉密信息按保密规定不公开。</t>
  </si>
  <si>
    <t>附表14</t>
  </si>
  <si>
    <t>2023年度部门整体支出绩效自评表</t>
  </si>
  <si>
    <t>部门名称</t>
  </si>
  <si>
    <t>大姚县赵家店镇人民政府</t>
  </si>
  <si>
    <t>内容</t>
  </si>
  <si>
    <t>说明</t>
  </si>
  <si>
    <t>部门总体目标</t>
  </si>
  <si>
    <t>部门职责</t>
  </si>
  <si>
    <t>赵家店镇人民政府是国家行政管理的基层机关，属于国家行政管理的最低级。主要职能是在上级党委、政府和本级党委、政府的领导下，同时受本级人大的监督，管理本行政区域内的各项行政工作，负责制定本地区经济和社会发展的总体目标，并认真组织实施；编制本地区的部门预算，报县人大代表会议审议通过，并组织实施；负责本地区的产业结构调整，落实当地群众增收致富的措施；负责本地区小集镇建设，培育和发展市场体系；负责本地区产业结构调整，负责本地区社会保障和各项社会事务工作；维护本地区社会稳定，带领本地区人民群众勤劳致富；负责全镇的基层组织建设，领导全镇各站所和12个村（居委）会工作。</t>
  </si>
  <si>
    <t>总体绩效目标</t>
  </si>
  <si>
    <t>巩固提升脱贫攻坚成果，全面实施乡村振兴战略，大力提升城乡人居环境，加快基础设施建设步伐；助力人民群众增收致富，提升群众对生活的满意度及幸福感。到2026年底，地区生产总值年均增长10%左右；规模以上固定资产投资年均增长15%以上；财政一般公共预算收入年均增长3%以上；农村居民收入与全县经济增长基本同步。</t>
  </si>
  <si>
    <t>一、部门年度目标</t>
  </si>
  <si>
    <t>财年</t>
  </si>
  <si>
    <t>目标</t>
  </si>
  <si>
    <t>实际完成情况</t>
  </si>
  <si>
    <t>2023</t>
  </si>
  <si>
    <t>坚持以习近平新时代中国特色社会主义思想为指导，持续深入贯彻落实习近平总书记考察云南重要讲话精神和系列重要指示批示精神，认真贯彻落实省州县党代会精神、省委省政府楚雄现场办公会精神，按照镇第二次党代会总体部署，围绕“一核一廊二带五区”的“1125”发展思路，着力打造“特色旅游小镇、生态宜居小镇、民族文化小镇、平安和谐小镇”四张名片，重点实施“强产业、活商旅、兴文化、善治理、惠民生”五项举措，努力把赵家店镇建设成为全国民族团结进步示范镇，全省平安和谐示范区，楚攀融合发展枢纽、全县乡村振兴示范乡镇。</t>
  </si>
  <si>
    <t>（1）产业发展方面。完成粮食种植面积2.37万亩，种植特色经济作物0.65万亩，林下经济作物0.8万亩，中草药种植0.57万亩，常年种植蔬菜面积1.6万亩。开展核桃、花椒、杨梅、枇杷提质增效，实施板栗提质增效1283.5亩，红火蚁防治8000亩，建立核桃、板栗提质增效示范样板各1片。蚕茧生产再获丰收，实现产值141.43万元。烤烟移栽面积9161亩，县下达的116万公斤烟叶生产任务圆满完成。生猪养殖规模达5.32万头，肉牛养殖规模达1.04万头，山绵羊养殖规模达5.17万只，家禽养殖规模达10.90万羽。（2）项目建设方面。水利设施不断完善。总投资6900万元的赵家店灌区供水工程有序推进，投资38.66万元完成打苴基拉么、红泥坡和江头迤拉么3个小组饮水入户管道架设项目和黑什里卧戈么乍水库底涵闸门改造项目。交通条件不断提升。实施赵家店社区大龙潭小组道路改扩建、江头村姚湾河小组通组道路硬化项目，加强10条农村公路养护，养护里程72.012公里。产业基础持续巩固。完成黑什里、打苴基2个村委会土地整治旱改水项目690.46亩，打苴基、麻街2个村委会补充耕地421.75亩，黄羊岭、平地、小红山3个村委会高标准农田建设项目完工投入使用。投资180万元实施紫丘村彝族特色村寨面貌提升及保护利用项目，温泉民宿改造顺利完成现已对外开业，集镇“一水两污”、智慧停车场等项目建成投入使用。（3）乡村振兴与脱贫攻坚有效衔接方面。92户269人监测对象通过实施产业帮扶、落实低保兜底等系列精准帮扶措施，已消除风险84户245人。脱贫人口完成转移就业1312人，开展技能创业培训4个班次培训脱贫劳动力277人；落实雨露计划63人次，开发乡村公益性岗位79人、脱贫户及监测对象城镇公益性岗位17人；向46户脱贫户及监测对象发放贷款230万元，回收易地扶贫搬迁委托贷款及委托贷款置换资金260.65万元。投入乡村振兴补助资金939万元建设完成赵家店紫丘村小组、（4）人居环境建设方面。投资80万元实施北新街村委会人居环境提升项目，改建农村无害化卫生户厕230座，卫生厕所普及率达80%以上，建设花台1080米，植绿2346平方米，墙体美化1221平方米。赵家店镇被评为云南省绿美乡镇、赵家店社区紫丘村被评为省级绿美村庄，他利颇村委会被评为州级美丽宜居示范村，赵家店社区大双沟、小双沟，黄羊岭村委会苏家坟被评为州级美丽宜居示范村庄（5）民生保障方面。开展群众办理事项录入，完成网办数357件，网办率达100%，实现企业和群众办事“一网通办”“指尖办、掌上办”，线下“只进一扇门”、现场办理“最多跑一次”；“一部手机办事通”注册实名认证1718人，市场主体新增208户，完成“个转企”2户。殡葬改革深入推进，对镇级公墓进行改造提升，在打苴基、他利颇村委会规划建设2个村级农村公益性公墓。评审发放城市低保、农村低保、临时救助、分散五保供养金和护理补贴、孤儿补助、福彩圆梦助学金、困难残疾人生活补贴、重度残疾人护理补贴共计426.39万元，兑补草原生态奖补资金、农业支持保护补贴、中央实际种粮农民一次性补贴、退耕还林补贴共计582.2万元，兑付农机具补贴15.89万元。实施农村农房抗震改造45户。组织开展技能培训和就业指导培训9个班次368人，加强公益性岗位开发和管理，发放岗位补贴85.69万元。完成兵役登记61人，为部队输送新兵6人，其中大学毕业生3人；为296名退役军人申请办理优待证，做好140名退役军人优抚金领取年度确认工作。</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</si>
  <si>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</si>
  <si>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</si>
  <si>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</si>
  <si>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</si>
  <si>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</si>
  <si>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</si>
  <si>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</si>
  <si>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</si>
  <si>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</si>
  <si>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</si>
  <si>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</si>
  <si>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</si>
  <si>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</si>
  <si>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</si>
  <si>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一级</t>
  </si>
  <si>
    <t>主要用于发放职工的基本工资、津贴补贴、资金、社会保障缴费等</t>
  </si>
  <si>
    <t>大财预〔2023〕25号存量资金下达赵家店镇村组活动场所建设缺口资金</t>
  </si>
  <si>
    <t>完成茅稗田村委会活动场所基础设施建设</t>
  </si>
  <si>
    <t>大财预〔2023〕74号赵家店镇专项整治工作经费</t>
  </si>
  <si>
    <t>完成赵家店镇自建房安全隐患排查整改</t>
  </si>
  <si>
    <t xml:space="preserve">大财预〔2023〕6号赵家店镇2022年烟草扶持补贴资金 </t>
  </si>
  <si>
    <t>用于对本镇种植烤烟农户的进行绿色烟叶、生物质燃料、网格化烘烤等方面的补助，保障烟农权益，保障烤烟生产工作顺利完成。</t>
  </si>
  <si>
    <t>大财农〔2023〕36号赵家店镇新能源烤房建设项目专项资金</t>
  </si>
  <si>
    <t>完成赵家店镇新能源烤房建设项目</t>
  </si>
  <si>
    <t>大财农〔2023〕29号赵家店镇团塘民族团结进步示范村项目</t>
  </si>
  <si>
    <t>完成团塘村委会民族团结进步示范村建设</t>
  </si>
  <si>
    <t>大财农〔2023〕1号大财农〔2021〕64号中央财政衔接推进乡村振兴补助资金</t>
  </si>
  <si>
    <t>完成赵家店镇苏家坟小组乡村振兴示范项目建设</t>
  </si>
  <si>
    <t>大财预〔2023〕2号赵家店2022年提升乡镇财政公共服务能力专项资金</t>
  </si>
  <si>
    <t>完成财政所公共服务能力提升建设，保证财政所工作顺利开展</t>
  </si>
  <si>
    <t>大财农〔2023〕19号赵家店镇大龙潭姚湾河产业发展专项资金</t>
  </si>
  <si>
    <t>进行赵家店镇大龙潭姚湾河行政村民产业发展</t>
  </si>
  <si>
    <t>大财综〔2023〕1号2020年省级彩票公益金</t>
  </si>
  <si>
    <t>完成赵家店镇北新街村委会活动场所建设</t>
  </si>
  <si>
    <t>大财预〔2023〕1号人大代表活动经费</t>
  </si>
  <si>
    <t>保障人大代表活动</t>
  </si>
  <si>
    <t>大财预〔2023〕6号赵家店镇2022年州级财政烟草扶持工作经费专项资金</t>
  </si>
  <si>
    <t>大财非税〔2023〕2号大财非税〔2023〕2号赵家店镇2023年非税工作经费</t>
  </si>
  <si>
    <t>完成非税收入征收工作</t>
  </si>
  <si>
    <t>大财行〔2023〕51号大财行〔2023〕51号第五次全国经济普查工作经费</t>
  </si>
  <si>
    <t>完成第五次全国经济普查工作</t>
  </si>
  <si>
    <t>大财社〔2023〕84号大财社〔2023〕84号2023年民政事务员省级补助资金</t>
  </si>
  <si>
    <t>完成民政管理工作</t>
  </si>
  <si>
    <t>大财预〔2023〕1号赵家店镇2023年遗属补助经费</t>
  </si>
  <si>
    <t>完成遗属补助工作</t>
  </si>
  <si>
    <t>大财社〔2023〕59号大财社（2023）59号2023年残疾人专职委员联络员州级补助专项资金</t>
  </si>
  <si>
    <t>促进残疾人就业</t>
  </si>
  <si>
    <t>大财社〔2023〕57号大财社〔2023〕57号赵家店镇2023年计划生育宣传员州级补助专项资金</t>
  </si>
  <si>
    <t>完成计划生育服务工作</t>
  </si>
  <si>
    <t>大财社〔2023〕16号大财社（2023）16号2023年村级计划生育宣传员州级生活补贴专项资金</t>
  </si>
  <si>
    <t>大财农〔2023〕29号大财农〔2023〕29号赵家店镇团塘民族团结进步示范村基础设施建设项目资金</t>
  </si>
  <si>
    <t>大财农〔2023〕1号2022年财政衔接推进乡村振兴补助（苏家坟乡村振兴）资金</t>
  </si>
  <si>
    <t>大财农〔2023〕1号大财农〔2021〕96号2021年州级财政衔接推进乡村振兴补助（苏家坟）专项资金</t>
  </si>
  <si>
    <t>大财农〔2023〕53号大财农〔2023〕53号2023年上海市对口帮扶大姚县项目资金</t>
  </si>
  <si>
    <t>完成对口帮扶工作</t>
  </si>
  <si>
    <t>大财农〔2023〕60号大财农〔2023〕60号赵家店镇他利颇村工作经费</t>
  </si>
  <si>
    <t>保障赵家店镇他利颇村工作开展</t>
  </si>
  <si>
    <t>大财农〔2023〕35号大财农〔2023〕35号赵家店镇新增流动防雹点工作经费</t>
  </si>
  <si>
    <t>新增防雹车一辆</t>
  </si>
  <si>
    <t>大财资〔2023〕5号赵家店2023年国有企业退休人员社会化管理资金</t>
  </si>
  <si>
    <t>完成国有企业退休人员社会化管理工作</t>
  </si>
  <si>
    <t>大财建〔2023〕107号大财建〔2023〕107号2023年州级春冬生活救助资金</t>
  </si>
  <si>
    <t>完成2023年度我镇自然灾害救灾补助</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</si>
  <si>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</si>
  <si>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</si>
  <si>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</si>
  <si>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</si>
  <si>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</si>
  <si>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</si>
  <si>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</si>
  <si>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</si>
  <si>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</si>
  <si>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</si>
  <si>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</si>
  <si>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按计划完成项目资金支出</t>
  </si>
  <si>
    <t>≥</t>
  </si>
  <si>
    <t>11526780.27</t>
  </si>
  <si>
    <t>质量指标</t>
  </si>
  <si>
    <t>项目完成合格率</t>
  </si>
  <si>
    <t>=</t>
  </si>
  <si>
    <t>100</t>
  </si>
  <si>
    <t>%</t>
  </si>
  <si>
    <t>时效指标</t>
  </si>
  <si>
    <t>按时开工率、完工率</t>
  </si>
  <si>
    <t>成本指标</t>
  </si>
  <si>
    <t>用于乡村振兴等项目建设</t>
  </si>
  <si>
    <t>效益指标</t>
  </si>
  <si>
    <t>经济效益
指标</t>
  </si>
  <si>
    <t>本镇项目建设带动群众增收的增长率</t>
  </si>
  <si>
    <t>社会效益
指标</t>
  </si>
  <si>
    <t>本镇各项政策、项目建设带动群众增收的增长率</t>
  </si>
  <si>
    <t>生态效益
指标</t>
  </si>
  <si>
    <t>本镇各项建设消耗的资源以及产生的环境影响</t>
  </si>
  <si>
    <t>≤</t>
  </si>
  <si>
    <t>可持续影响
指标</t>
  </si>
  <si>
    <t>相关乡村振兴等项目运转情况</t>
  </si>
  <si>
    <t>年</t>
  </si>
  <si>
    <t>&gt;=10</t>
  </si>
  <si>
    <t>满意度指标</t>
  </si>
  <si>
    <t>服务对象满意度指标等</t>
  </si>
  <si>
    <t>民生资金受益群众</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</si>
  <si>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</si>
  <si>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</si>
  <si>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</si>
  <si>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</si>
  <si>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</si>
  <si>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</si>
  <si>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</si>
  <si>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</si>
  <si>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</si>
  <si>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</si>
  <si>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</si>
  <si>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</si>
  <si>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</si>
  <si>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</si>
  <si>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</si>
  <si>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</si>
  <si>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</si>
  <si>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</si>
  <si>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</si>
  <si>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</si>
  <si>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</si>
  <si>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</si>
  <si>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建成C25混凝土地坪39平方米，新建村委会厕所一个，新建村委会厨房一个， 进一步改善了村委会的办公和生活条件</t>
  </si>
  <si>
    <t>绩效指标</t>
  </si>
  <si>
    <t xml:space="preserve">年度指标值 </t>
  </si>
  <si>
    <t>村组活动场所建设缺口资金支出</t>
  </si>
  <si>
    <t>元</t>
  </si>
  <si>
    <t>经费足额拨付率</t>
  </si>
  <si>
    <t>及时支付建设资金并及时核销</t>
  </si>
  <si>
    <t>工作经费发挥相应效应</t>
  </si>
  <si>
    <t>经济社会平稳运行</t>
  </si>
  <si>
    <t>群众对工作满意度</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</si>
  <si>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</si>
  <si>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</si>
  <si>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</si>
  <si>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</si>
  <si>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</si>
  <si>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</si>
  <si>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</si>
  <si>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完成人大代表活动</t>
  </si>
  <si>
    <t>顺利召开人代会，购买人代会物资，参会人员补助发放。</t>
  </si>
  <si>
    <t>2023年在镇级各中心、站所以及本镇12个村的艰苦努力下，本镇烤烟生产工作顺利完成，并取得了不错的成绩；各项烟叶补助已发放到位</t>
  </si>
  <si>
    <t>赵家店镇北新街、团塘、他利颇、麻街、黑什里5个村委会电能烤房已建设完成并投入使用，确保了烟叶加工的标准化及高质量。</t>
  </si>
  <si>
    <t>建成新农产品交易市场挡墙560立方米，农产品交易市场土方回填夯压4500立方米，农产品交易市场碎石垫层3000平方米，农产品交易市场混凝土地硬化3000平方米，新建钢架农产品交易点75米，移动式商铺6个，公厕提升改造2个等， 进一步改善了村民的生产和生活条件，村容村貌大幅度提升，有效的推进乡村振兴其他建设工作的开展。</t>
  </si>
  <si>
    <t>完成了黄羊岭苏家坟进行乡村振兴示范村组建设，拓宽了当地群众增收致富的渠道。</t>
  </si>
  <si>
    <t>已完成财政所外立面改造，财政所便民服务大厅大门改造，完善办事大厅等到设备等</t>
  </si>
  <si>
    <t>完成了赵家店江头姚湾河进行乡村振兴产业发展，拓宽了当地群众增收致富的渠道。</t>
  </si>
  <si>
    <t>大财综〔2023〕1号2020年省级彩票公益金（北新街活动场所建设）专项资金</t>
  </si>
  <si>
    <t>完成了赵家店镇北新街村一二组活动场所建设，改善了北新街村民的生产生活条件</t>
  </si>
  <si>
    <t>弥补公用经费不足，支付差旅费、办公费等。</t>
  </si>
  <si>
    <t>弥补公用经费不足，为非税收入的征收提供了保障。</t>
  </si>
  <si>
    <t>第五次全国经济普查工作顺利完成</t>
  </si>
  <si>
    <t>完成民政工作</t>
  </si>
  <si>
    <t>顺利完成民政工作</t>
  </si>
  <si>
    <t>遗属补助发放</t>
  </si>
  <si>
    <t>按时完成遗属补助发放</t>
  </si>
  <si>
    <t>推进残疾人就业工作</t>
  </si>
  <si>
    <t>完成计划生育工作</t>
  </si>
  <si>
    <t>顺利完成2023年度计划生育工作</t>
  </si>
  <si>
    <t>精准帮扶村社区发展</t>
  </si>
  <si>
    <t>建设平地村肉牛养殖项目、打造黄羊岭苏家坟小组乡村振兴示范点打造</t>
  </si>
  <si>
    <t>保障他利颇村工作的顺利开展</t>
  </si>
  <si>
    <t>采购防雹车辆</t>
  </si>
  <si>
    <t>采购防雹车一辆，保障我镇防雹工作的顺利进行</t>
  </si>
  <si>
    <t>顺利完成2023年度我镇自然灾害救灾补助</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</si>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</sst>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0_ "/>
  </numFmts>
  <fonts count="59">
    <font>
      <sz val="11"/>
      <color indexed="8"/>
      <name val="宋体"/>
      <charset val="134"/>
      <scheme val="minor"/>
    </font>
    <font>
      <sz val="11"/>
      <color indexed="8"/>
      <name val="宋体"/>
      <charset val="134"/>
    </font>
    <font>
      <sz val="11"/>
      <name val="宋体"/>
      <charset val="134"/>
    </font>
    <font>
      <b/>
      <sz val="18"/>
      <name val="宋体"/>
      <charset val="134"/>
      <scheme val="minor"/>
    </font>
    <font>
      <sz val="10"/>
      <name val="宋体"/>
      <charset val="134"/>
      <scheme val="minor"/>
    </font>
    <font>
      <sz val="11"/>
      <color rgb="FF000000"/>
      <name val="宋体"/>
      <charset val="134"/>
    </font>
    <font>
      <sz val="10"/>
      <name val="Times New Roman"/>
      <charset val="0"/>
    </font>
    <font>
      <sz val="9"/>
      <name val="宋体"/>
      <charset val="0"/>
    </font>
    <font>
      <sz val="9"/>
      <name val="Times New Roman"/>
      <charset val="0"/>
    </font>
    <font>
      <sz val="9"/>
      <name val="方正仿宋简体"/>
      <charset val="134"/>
    </font>
    <font>
      <sz val="11"/>
      <color rgb="FF000000"/>
      <name val="方正仿宋简体"/>
      <charset val="0"/>
    </font>
    <font>
      <sz val="10"/>
      <name val="方正仿宋简体"/>
      <charset val="134"/>
    </font>
    <font>
      <sz val="10"/>
      <name val="宋体"/>
      <charset val="134"/>
    </font>
    <font>
      <sz val="9"/>
      <name val="宋体"/>
      <charset val="134"/>
      <scheme val="minor"/>
    </font>
    <font>
      <sz val="9"/>
      <color rgb="FF000000"/>
      <name val="宋体"/>
      <charset val="0"/>
    </font>
    <font>
      <sz val="9"/>
      <color rgb="FF000000"/>
      <name val="Times New Roman"/>
      <charset val="0"/>
    </font>
    <font>
      <sz val="11"/>
      <color rgb="FF000000"/>
      <name val="宋体"/>
      <charset val="134"/>
      <scheme val="minor"/>
    </font>
    <font>
      <sz val="10"/>
      <color indexed="8"/>
      <name val="宋体"/>
      <charset val="134"/>
      <scheme val="minor"/>
    </font>
    <font>
      <sz val="10"/>
      <color rgb="FF000000"/>
      <name val="Times New Roman"/>
      <charset val="0"/>
    </font>
    <font>
      <sz val="10"/>
      <color rgb="FFFF0000"/>
      <name val="宋体"/>
      <charset val="134"/>
      <scheme val="minor"/>
    </font>
    <font>
      <sz val="10"/>
      <name val="Arial"/>
      <charset val="0"/>
    </font>
    <font>
      <sz val="18"/>
      <name val="宋体"/>
      <charset val="134"/>
      <scheme val="minor"/>
    </font>
    <font>
      <sz val="12"/>
      <color indexed="8"/>
      <name val="宋体"/>
      <charset val="134"/>
    </font>
    <font>
      <sz val="18"/>
      <name val="宋体"/>
      <charset val="134"/>
    </font>
    <font>
      <sz val="12"/>
      <name val="宋体"/>
      <charset val="134"/>
    </font>
    <font>
      <sz val="11"/>
      <name val="方正仿宋简体"/>
      <charset val="134"/>
    </font>
    <font>
      <sz val="12"/>
      <name val="宋体"/>
      <charset val="134"/>
      <scheme val="minor"/>
    </font>
    <font>
      <b/>
      <sz val="18"/>
      <name val="宋体"/>
      <charset val="134"/>
    </font>
    <font>
      <sz val="10"/>
      <color indexed="8"/>
      <name val="宋体"/>
      <charset val="134"/>
    </font>
    <font>
      <b/>
      <sz val="10"/>
      <color indexed="8"/>
      <name val="宋体"/>
      <charset val="134"/>
    </font>
    <font>
      <sz val="11"/>
      <color indexed="8"/>
      <name val="方正仿宋简体"/>
      <charset val="134"/>
    </font>
    <font>
      <sz val="11"/>
      <color rgb="FF000000"/>
      <name val="方正仿宋简体"/>
      <charset val="134"/>
    </font>
    <font>
      <b/>
      <sz val="11"/>
      <color rgb="FF0070C0"/>
      <name val="宋体"/>
      <charset val="134"/>
    </font>
    <font>
      <sz val="22"/>
      <color indexed="8"/>
      <name val="宋体"/>
      <charset val="134"/>
    </font>
    <font>
      <sz val="10"/>
      <color indexed="8"/>
      <name val="Arial"/>
      <charset val="0"/>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rgb="FFD4D4D4"/>
      </right>
      <top/>
      <bottom style="thin">
        <color rgb="FFD4D4D4"/>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top/>
      <bottom style="thin">
        <color rgb="FFD4D4D4"/>
      </bottom>
      <diagonal/>
    </border>
    <border>
      <left style="thin">
        <color auto="1"/>
      </left>
      <right style="thin">
        <color auto="1"/>
      </right>
      <top/>
      <bottom/>
      <diagonal/>
    </border>
    <border>
      <left/>
      <right style="thin">
        <color indexed="8"/>
      </right>
      <top/>
      <bottom style="thin">
        <color indexed="8"/>
      </bottom>
      <diagonal/>
    </border>
    <border>
      <left style="thin">
        <color auto="1"/>
      </left>
      <right/>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9" fillId="0" borderId="0" applyFont="0" applyFill="0" applyBorder="0" applyAlignment="0" applyProtection="0">
      <alignment vertical="center"/>
    </xf>
    <xf numFmtId="44" fontId="39" fillId="0" borderId="0" applyFont="0" applyFill="0" applyBorder="0" applyAlignment="0" applyProtection="0">
      <alignment vertical="center"/>
    </xf>
    <xf numFmtId="9" fontId="39" fillId="0" borderId="0" applyFont="0" applyFill="0" applyBorder="0" applyAlignment="0" applyProtection="0">
      <alignment vertical="center"/>
    </xf>
    <xf numFmtId="41" fontId="39" fillId="0" borderId="0" applyFont="0" applyFill="0" applyBorder="0" applyAlignment="0" applyProtection="0">
      <alignment vertical="center"/>
    </xf>
    <xf numFmtId="42" fontId="39"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7" borderId="19"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20" applyNumberFormat="0" applyFill="0" applyAlignment="0" applyProtection="0">
      <alignment vertical="center"/>
    </xf>
    <xf numFmtId="0" fontId="46" fillId="0" borderId="20" applyNumberFormat="0" applyFill="0" applyAlignment="0" applyProtection="0">
      <alignment vertical="center"/>
    </xf>
    <xf numFmtId="0" fontId="47" fillId="0" borderId="21" applyNumberFormat="0" applyFill="0" applyAlignment="0" applyProtection="0">
      <alignment vertical="center"/>
    </xf>
    <xf numFmtId="0" fontId="47" fillId="0" borderId="0" applyNumberFormat="0" applyFill="0" applyBorder="0" applyAlignment="0" applyProtection="0">
      <alignment vertical="center"/>
    </xf>
    <xf numFmtId="0" fontId="48" fillId="8" borderId="22" applyNumberFormat="0" applyAlignment="0" applyProtection="0">
      <alignment vertical="center"/>
    </xf>
    <xf numFmtId="0" fontId="49" fillId="9" borderId="23" applyNumberFormat="0" applyAlignment="0" applyProtection="0">
      <alignment vertical="center"/>
    </xf>
    <xf numFmtId="0" fontId="50" fillId="9" borderId="22" applyNumberFormat="0" applyAlignment="0" applyProtection="0">
      <alignment vertical="center"/>
    </xf>
    <xf numFmtId="0" fontId="51" fillId="10" borderId="24" applyNumberFormat="0" applyAlignment="0" applyProtection="0">
      <alignment vertical="center"/>
    </xf>
    <xf numFmtId="0" fontId="52" fillId="0" borderId="25" applyNumberFormat="0" applyFill="0" applyAlignment="0" applyProtection="0">
      <alignment vertical="center"/>
    </xf>
    <xf numFmtId="0" fontId="53" fillId="0" borderId="26" applyNumberFormat="0" applyFill="0" applyAlignment="0" applyProtection="0">
      <alignment vertical="center"/>
    </xf>
    <xf numFmtId="0" fontId="54" fillId="11" borderId="0" applyNumberFormat="0" applyBorder="0" applyAlignment="0" applyProtection="0">
      <alignment vertical="center"/>
    </xf>
    <xf numFmtId="0" fontId="55" fillId="12" borderId="0" applyNumberFormat="0" applyBorder="0" applyAlignment="0" applyProtection="0">
      <alignment vertical="center"/>
    </xf>
    <xf numFmtId="0" fontId="56" fillId="13" borderId="0" applyNumberFormat="0" applyBorder="0" applyAlignment="0" applyProtection="0">
      <alignment vertical="center"/>
    </xf>
    <xf numFmtId="0" fontId="57" fillId="14" borderId="0" applyNumberFormat="0" applyBorder="0" applyAlignment="0" applyProtection="0">
      <alignment vertical="center"/>
    </xf>
    <xf numFmtId="0" fontId="58" fillId="15" borderId="0" applyNumberFormat="0" applyBorder="0" applyAlignment="0" applyProtection="0">
      <alignment vertical="center"/>
    </xf>
    <xf numFmtId="0" fontId="58" fillId="16" borderId="0" applyNumberFormat="0" applyBorder="0" applyAlignment="0" applyProtection="0">
      <alignment vertical="center"/>
    </xf>
    <xf numFmtId="0" fontId="57" fillId="17" borderId="0" applyNumberFormat="0" applyBorder="0" applyAlignment="0" applyProtection="0">
      <alignment vertical="center"/>
    </xf>
    <xf numFmtId="0" fontId="57" fillId="18" borderId="0" applyNumberFormat="0" applyBorder="0" applyAlignment="0" applyProtection="0">
      <alignment vertical="center"/>
    </xf>
    <xf numFmtId="0" fontId="58" fillId="19" borderId="0" applyNumberFormat="0" applyBorder="0" applyAlignment="0" applyProtection="0">
      <alignment vertical="center"/>
    </xf>
    <xf numFmtId="0" fontId="58" fillId="20" borderId="0" applyNumberFormat="0" applyBorder="0" applyAlignment="0" applyProtection="0">
      <alignment vertical="center"/>
    </xf>
    <xf numFmtId="0" fontId="57" fillId="21" borderId="0" applyNumberFormat="0" applyBorder="0" applyAlignment="0" applyProtection="0">
      <alignment vertical="center"/>
    </xf>
    <xf numFmtId="0" fontId="57" fillId="22" borderId="0" applyNumberFormat="0" applyBorder="0" applyAlignment="0" applyProtection="0">
      <alignment vertical="center"/>
    </xf>
    <xf numFmtId="0" fontId="58" fillId="23" borderId="0" applyNumberFormat="0" applyBorder="0" applyAlignment="0" applyProtection="0">
      <alignment vertical="center"/>
    </xf>
    <xf numFmtId="0" fontId="58" fillId="24" borderId="0" applyNumberFormat="0" applyBorder="0" applyAlignment="0" applyProtection="0">
      <alignment vertical="center"/>
    </xf>
    <xf numFmtId="0" fontId="57" fillId="25" borderId="0" applyNumberFormat="0" applyBorder="0" applyAlignment="0" applyProtection="0">
      <alignment vertical="center"/>
    </xf>
    <xf numFmtId="0" fontId="57" fillId="26" borderId="0" applyNumberFormat="0" applyBorder="0" applyAlignment="0" applyProtection="0">
      <alignment vertical="center"/>
    </xf>
    <xf numFmtId="0" fontId="58" fillId="27" borderId="0" applyNumberFormat="0" applyBorder="0" applyAlignment="0" applyProtection="0">
      <alignment vertical="center"/>
    </xf>
    <xf numFmtId="0" fontId="58" fillId="28" borderId="0" applyNumberFormat="0" applyBorder="0" applyAlignment="0" applyProtection="0">
      <alignment vertical="center"/>
    </xf>
    <xf numFmtId="0" fontId="57" fillId="29" borderId="0" applyNumberFormat="0" applyBorder="0" applyAlignment="0" applyProtection="0">
      <alignment vertical="center"/>
    </xf>
    <xf numFmtId="0" fontId="57" fillId="30" borderId="0" applyNumberFormat="0" applyBorder="0" applyAlignment="0" applyProtection="0">
      <alignment vertical="center"/>
    </xf>
    <xf numFmtId="0" fontId="58" fillId="31" borderId="0" applyNumberFormat="0" applyBorder="0" applyAlignment="0" applyProtection="0">
      <alignment vertical="center"/>
    </xf>
    <xf numFmtId="0" fontId="58" fillId="32" borderId="0" applyNumberFormat="0" applyBorder="0" applyAlignment="0" applyProtection="0">
      <alignment vertical="center"/>
    </xf>
    <xf numFmtId="0" fontId="57" fillId="33" borderId="0" applyNumberFormat="0" applyBorder="0" applyAlignment="0" applyProtection="0">
      <alignment vertical="center"/>
    </xf>
    <xf numFmtId="0" fontId="57" fillId="34" borderId="0" applyNumberFormat="0" applyBorder="0" applyAlignment="0" applyProtection="0">
      <alignment vertical="center"/>
    </xf>
    <xf numFmtId="0" fontId="58" fillId="35" borderId="0" applyNumberFormat="0" applyBorder="0" applyAlignment="0" applyProtection="0">
      <alignment vertical="center"/>
    </xf>
    <xf numFmtId="0" fontId="58" fillId="36" borderId="0" applyNumberFormat="0" applyBorder="0" applyAlignment="0" applyProtection="0">
      <alignment vertical="center"/>
    </xf>
    <xf numFmtId="0" fontId="57" fillId="37" borderId="0" applyNumberFormat="0" applyBorder="0" applyAlignment="0" applyProtection="0">
      <alignment vertical="center"/>
    </xf>
    <xf numFmtId="0" fontId="24" fillId="0" borderId="0"/>
    <xf numFmtId="0" fontId="1" fillId="0" borderId="0"/>
    <xf numFmtId="0" fontId="1" fillId="0" borderId="0">
      <alignment vertical="center"/>
    </xf>
  </cellStyleXfs>
  <cellXfs count="235">
    <xf numFmtId="0" fontId="0" fillId="0" borderId="0" xfId="0" applyFont="1">
      <alignment vertical="center"/>
    </xf>
    <xf numFmtId="0" fontId="1" fillId="0" borderId="0" xfId="50" applyFont="1" applyFill="1" applyBorder="1" applyAlignment="1">
      <alignment wrapText="1"/>
    </xf>
    <xf numFmtId="0" fontId="2" fillId="0" borderId="0" xfId="50" applyFont="1" applyFill="1" applyBorder="1" applyAlignment="1">
      <alignment wrapText="1"/>
    </xf>
    <xf numFmtId="0" fontId="3" fillId="0" borderId="0" xfId="50" applyFont="1" applyFill="1" applyBorder="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4" fontId="5" fillId="2" borderId="2" xfId="0" applyNumberFormat="1" applyFont="1" applyFill="1" applyBorder="1" applyAlignment="1">
      <alignment horizontal="right" vertical="center"/>
    </xf>
    <xf numFmtId="4" fontId="5" fillId="2" borderId="3" xfId="0" applyNumberFormat="1" applyFont="1" applyFill="1" applyBorder="1" applyAlignment="1">
      <alignment horizontal="right" vertical="center"/>
    </xf>
    <xf numFmtId="9" fontId="6" fillId="0" borderId="1" xfId="0" applyNumberFormat="1" applyFont="1" applyFill="1" applyBorder="1" applyAlignment="1">
      <alignment horizontal="center" vertical="center" wrapText="1"/>
    </xf>
    <xf numFmtId="4" fontId="5" fillId="2" borderId="4" xfId="0" applyNumberFormat="1" applyFont="1" applyFill="1" applyBorder="1" applyAlignment="1">
      <alignment horizontal="right" vertical="center"/>
    </xf>
    <xf numFmtId="4" fontId="5" fillId="2" borderId="1" xfId="0" applyNumberFormat="1" applyFont="1" applyFill="1" applyBorder="1" applyAlignment="1">
      <alignment horizontal="right" vertical="center"/>
    </xf>
    <xf numFmtId="176" fontId="4"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4" fillId="3" borderId="5" xfId="50" applyFont="1" applyFill="1" applyBorder="1" applyAlignment="1">
      <alignment horizontal="center" vertical="center" wrapText="1"/>
    </xf>
    <xf numFmtId="0" fontId="4" fillId="3" borderId="6" xfId="50" applyFont="1" applyFill="1" applyBorder="1" applyAlignment="1">
      <alignment horizontal="center" vertical="center" wrapText="1"/>
    </xf>
    <xf numFmtId="0" fontId="4" fillId="3" borderId="4" xfId="50" applyFont="1" applyFill="1" applyBorder="1" applyAlignment="1">
      <alignment horizontal="center" vertical="center" wrapText="1"/>
    </xf>
    <xf numFmtId="0" fontId="4" fillId="3" borderId="7" xfId="50" applyFont="1" applyFill="1" applyBorder="1" applyAlignment="1">
      <alignment horizontal="center" vertical="center" wrapText="1"/>
    </xf>
    <xf numFmtId="0" fontId="4" fillId="0" borderId="5" xfId="50" applyFont="1" applyFill="1" applyBorder="1" applyAlignment="1">
      <alignment horizontal="center" vertical="center" wrapText="1"/>
    </xf>
    <xf numFmtId="0" fontId="4" fillId="3" borderId="1" xfId="50" applyFont="1" applyFill="1" applyBorder="1" applyAlignment="1">
      <alignment horizontal="center" vertical="center" wrapText="1"/>
    </xf>
    <xf numFmtId="0" fontId="4" fillId="3" borderId="3" xfId="50" applyFont="1" applyFill="1" applyBorder="1" applyAlignment="1">
      <alignment horizontal="center" vertical="center" wrapText="1"/>
    </xf>
    <xf numFmtId="0" fontId="4" fillId="0" borderId="7" xfId="5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center"/>
    </xf>
    <xf numFmtId="0" fontId="11" fillId="0" borderId="1" xfId="50" applyFont="1" applyFill="1" applyBorder="1" applyAlignment="1">
      <alignment horizontal="center" vertical="center" wrapText="1"/>
    </xf>
    <xf numFmtId="0" fontId="11" fillId="3" borderId="1" xfId="50" applyFont="1" applyFill="1" applyBorder="1" applyAlignment="1">
      <alignment horizontal="center" vertical="center" wrapText="1"/>
    </xf>
    <xf numFmtId="0" fontId="10" fillId="0" borderId="1" xfId="0" applyFont="1" applyFill="1" applyBorder="1" applyAlignment="1">
      <alignment horizontal="center" vertical="center"/>
    </xf>
    <xf numFmtId="0" fontId="4" fillId="0" borderId="8" xfId="50" applyFont="1" applyFill="1" applyBorder="1" applyAlignment="1">
      <alignment horizontal="center" vertical="center" wrapText="1"/>
    </xf>
    <xf numFmtId="49" fontId="4" fillId="0" borderId="7" xfId="5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4" fillId="0" borderId="1" xfId="50" applyNumberFormat="1" applyFont="1" applyFill="1" applyBorder="1" applyAlignment="1">
      <alignment horizontal="center" vertical="center" wrapText="1"/>
    </xf>
    <xf numFmtId="0" fontId="4" fillId="0" borderId="1" xfId="50" applyFont="1" applyFill="1" applyBorder="1" applyAlignment="1">
      <alignment horizontal="center" wrapText="1"/>
    </xf>
    <xf numFmtId="0" fontId="4" fillId="0" borderId="0" xfId="50" applyFont="1" applyFill="1" applyBorder="1" applyAlignment="1">
      <alignment horizontal="left" vertical="center" wrapText="1"/>
    </xf>
    <xf numFmtId="0" fontId="4" fillId="0" borderId="0" xfId="50" applyFont="1" applyFill="1" applyBorder="1" applyAlignment="1">
      <alignment horizontal="center" vertical="center" wrapText="1"/>
    </xf>
    <xf numFmtId="0" fontId="12" fillId="0" borderId="0" xfId="0" applyFont="1" applyFill="1" applyBorder="1" applyAlignment="1">
      <alignment horizontal="right" vertical="center"/>
    </xf>
    <xf numFmtId="0" fontId="13" fillId="0" borderId="1" xfId="50" applyFont="1" applyFill="1" applyBorder="1" applyAlignment="1">
      <alignment horizontal="center" vertical="center" wrapText="1"/>
    </xf>
    <xf numFmtId="0" fontId="13" fillId="0" borderId="0" xfId="5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4" fontId="16" fillId="2" borderId="2" xfId="0" applyNumberFormat="1" applyFont="1" applyFill="1" applyBorder="1" applyAlignment="1">
      <alignment horizontal="right" vertical="center"/>
    </xf>
    <xf numFmtId="177" fontId="6" fillId="0" borderId="1" xfId="0" applyNumberFormat="1" applyFont="1" applyFill="1" applyBorder="1" applyAlignment="1">
      <alignment horizontal="center" vertical="center" wrapText="1"/>
    </xf>
    <xf numFmtId="0" fontId="17" fillId="0" borderId="1" xfId="50" applyFont="1" applyFill="1" applyBorder="1" applyAlignment="1">
      <alignment horizontal="center" vertical="center" wrapText="1"/>
    </xf>
    <xf numFmtId="49" fontId="17" fillId="0" borderId="1" xfId="50" applyNumberFormat="1" applyFont="1" applyFill="1" applyBorder="1" applyAlignment="1">
      <alignment horizontal="center" vertical="center" wrapText="1"/>
    </xf>
    <xf numFmtId="49" fontId="17" fillId="0" borderId="1" xfId="50" applyNumberFormat="1" applyFont="1" applyFill="1" applyBorder="1" applyAlignment="1">
      <alignment horizontal="left" vertical="center" wrapText="1"/>
    </xf>
    <xf numFmtId="0" fontId="17" fillId="0" borderId="1" xfId="50" applyFont="1" applyFill="1" applyBorder="1" applyAlignment="1">
      <alignment vertical="center" wrapText="1"/>
    </xf>
    <xf numFmtId="177" fontId="18" fillId="0" borderId="1" xfId="0" applyNumberFormat="1" applyFont="1" applyFill="1" applyBorder="1" applyAlignment="1">
      <alignment horizontal="center" vertical="center" wrapText="1"/>
    </xf>
    <xf numFmtId="9" fontId="18" fillId="0" borderId="1" xfId="0" applyNumberFormat="1" applyFont="1" applyFill="1" applyBorder="1" applyAlignment="1">
      <alignment horizontal="center" vertical="center" wrapText="1"/>
    </xf>
    <xf numFmtId="176" fontId="17" fillId="0" borderId="1" xfId="50" applyNumberFormat="1" applyFont="1" applyFill="1" applyBorder="1" applyAlignment="1">
      <alignment horizontal="right" vertical="center" wrapText="1"/>
    </xf>
    <xf numFmtId="176" fontId="19" fillId="0" borderId="1" xfId="50" applyNumberFormat="1" applyFont="1" applyFill="1" applyBorder="1" applyAlignment="1">
      <alignment horizontal="center" vertical="center" wrapText="1"/>
    </xf>
    <xf numFmtId="0" fontId="19" fillId="0" borderId="1" xfId="50" applyFont="1" applyFill="1" applyBorder="1" applyAlignment="1">
      <alignment horizontal="center" vertical="center" wrapText="1"/>
    </xf>
    <xf numFmtId="176" fontId="17" fillId="0" borderId="1" xfId="50" applyNumberFormat="1" applyFont="1" applyFill="1" applyBorder="1" applyAlignment="1">
      <alignment horizontal="center" vertical="center" wrapText="1"/>
    </xf>
    <xf numFmtId="0" fontId="20" fillId="0" borderId="0" xfId="0" applyFont="1" applyFill="1" applyBorder="1" applyAlignment="1"/>
    <xf numFmtId="0" fontId="21" fillId="0" borderId="0" xfId="50" applyFont="1" applyFill="1" applyBorder="1" applyAlignment="1">
      <alignment horizontal="center" vertical="center" wrapText="1"/>
    </xf>
    <xf numFmtId="4" fontId="5" fillId="0" borderId="2" xfId="0" applyNumberFormat="1" applyFont="1" applyFill="1" applyBorder="1" applyAlignment="1">
      <alignment horizontal="right" vertical="center"/>
    </xf>
    <xf numFmtId="4" fontId="5" fillId="0" borderId="3" xfId="0" applyNumberFormat="1" applyFont="1" applyFill="1" applyBorder="1" applyAlignment="1">
      <alignment horizontal="right" vertical="center"/>
    </xf>
    <xf numFmtId="4" fontId="5" fillId="0" borderId="4" xfId="0" applyNumberFormat="1" applyFont="1" applyFill="1" applyBorder="1" applyAlignment="1">
      <alignment horizontal="right" vertical="center"/>
    </xf>
    <xf numFmtId="4" fontId="5" fillId="0" borderId="1" xfId="0" applyNumberFormat="1" applyFont="1" applyFill="1" applyBorder="1" applyAlignment="1">
      <alignment horizontal="right" vertical="center"/>
    </xf>
    <xf numFmtId="4" fontId="5" fillId="0" borderId="9" xfId="0" applyNumberFormat="1" applyFont="1" applyFill="1" applyBorder="1" applyAlignment="1">
      <alignment horizontal="right" vertical="center"/>
    </xf>
    <xf numFmtId="0" fontId="2" fillId="0" borderId="0" xfId="50" applyFont="1" applyFill="1" applyBorder="1" applyAlignment="1">
      <alignment vertical="center" wrapText="1"/>
    </xf>
    <xf numFmtId="0" fontId="2" fillId="0" borderId="0" xfId="0" applyFont="1" applyFill="1" applyBorder="1" applyAlignment="1">
      <alignment wrapText="1"/>
    </xf>
    <xf numFmtId="0" fontId="6" fillId="0" borderId="1" xfId="0" applyFont="1" applyFill="1" applyBorder="1" applyAlignment="1">
      <alignment horizontal="center" vertical="center" wrapText="1"/>
    </xf>
    <xf numFmtId="0" fontId="1" fillId="0" borderId="0" xfId="0" applyFont="1" applyFill="1" applyBorder="1" applyAlignment="1"/>
    <xf numFmtId="0" fontId="12" fillId="0" borderId="0" xfId="0" applyFont="1" applyFill="1" applyBorder="1" applyAlignment="1"/>
    <xf numFmtId="0" fontId="1" fillId="2" borderId="0" xfId="0" applyFont="1" applyFill="1" applyBorder="1" applyAlignment="1"/>
    <xf numFmtId="0" fontId="22" fillId="0" borderId="0" xfId="51" applyFont="1" applyFill="1" applyAlignment="1">
      <alignment horizontal="center" vertical="center"/>
    </xf>
    <xf numFmtId="0" fontId="1" fillId="0" borderId="0" xfId="51" applyFont="1" applyFill="1">
      <alignment vertical="center"/>
    </xf>
    <xf numFmtId="0" fontId="1" fillId="0" borderId="0" xfId="0" applyFont="1" applyFill="1" applyBorder="1" applyAlignment="1">
      <alignment wrapText="1"/>
    </xf>
    <xf numFmtId="0" fontId="2" fillId="0" borderId="0" xfId="0" applyFont="1" applyFill="1" applyBorder="1" applyAlignment="1"/>
    <xf numFmtId="0" fontId="23"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12" fillId="0" borderId="10" xfId="0" applyFont="1" applyFill="1" applyBorder="1" applyAlignment="1">
      <alignment horizontal="left" vertical="center" wrapText="1"/>
    </xf>
    <xf numFmtId="0" fontId="12" fillId="0" borderId="10" xfId="0" applyFont="1" applyFill="1" applyBorder="1" applyAlignment="1">
      <alignment horizontal="left" vertical="center"/>
    </xf>
    <xf numFmtId="0" fontId="12"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center" vertical="center"/>
    </xf>
    <xf numFmtId="49" fontId="24" fillId="0" borderId="1" xfId="0" applyNumberFormat="1" applyFont="1" applyFill="1" applyBorder="1" applyAlignment="1">
      <alignment vertical="center" wrapText="1"/>
    </xf>
    <xf numFmtId="49" fontId="24" fillId="0" borderId="1" xfId="0" applyNumberFormat="1" applyFont="1" applyFill="1" applyBorder="1" applyAlignment="1">
      <alignment horizontal="left" vertical="center" wrapText="1"/>
    </xf>
    <xf numFmtId="0" fontId="24" fillId="0" borderId="1" xfId="0" applyFont="1" applyFill="1" applyBorder="1" applyAlignment="1">
      <alignment horizontal="left" vertical="center" wrapText="1"/>
    </xf>
    <xf numFmtId="49" fontId="24" fillId="0" borderId="1" xfId="0" applyNumberFormat="1" applyFont="1" applyFill="1" applyBorder="1" applyAlignment="1">
      <alignment horizontal="center" vertical="center" wrapText="1"/>
    </xf>
    <xf numFmtId="0" fontId="24" fillId="0" borderId="1" xfId="0" applyNumberFormat="1" applyFont="1" applyFill="1" applyBorder="1" applyAlignment="1">
      <alignment horizontal="center" vertical="center" wrapText="1"/>
    </xf>
    <xf numFmtId="0" fontId="24" fillId="0" borderId="1" xfId="0" applyNumberFormat="1" applyFont="1" applyFill="1" applyBorder="1" applyAlignment="1">
      <alignment horizontal="center" vertical="center"/>
    </xf>
    <xf numFmtId="0" fontId="24" fillId="0" borderId="5" xfId="0" applyNumberFormat="1" applyFont="1" applyFill="1" applyBorder="1" applyAlignment="1">
      <alignment horizontal="left" vertical="center" wrapText="1"/>
    </xf>
    <xf numFmtId="0" fontId="24" fillId="0" borderId="6" xfId="0" applyNumberFormat="1" applyFont="1" applyFill="1" applyBorder="1" applyAlignment="1">
      <alignment horizontal="left" vertical="center" wrapText="1"/>
    </xf>
    <xf numFmtId="0" fontId="24" fillId="0" borderId="4" xfId="0" applyNumberFormat="1" applyFont="1" applyFill="1" applyBorder="1" applyAlignment="1">
      <alignment horizontal="left" vertical="center" wrapText="1"/>
    </xf>
    <xf numFmtId="0" fontId="24" fillId="0" borderId="5" xfId="0" applyNumberFormat="1" applyFont="1" applyFill="1" applyBorder="1" applyAlignment="1">
      <alignment horizontal="center" vertical="center" wrapText="1"/>
    </xf>
    <xf numFmtId="0" fontId="24" fillId="0" borderId="6" xfId="0" applyNumberFormat="1" applyFont="1" applyFill="1" applyBorder="1" applyAlignment="1">
      <alignment horizontal="center" vertical="center" wrapText="1"/>
    </xf>
    <xf numFmtId="0" fontId="24" fillId="0" borderId="4"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0" fontId="24" fillId="0" borderId="8" xfId="0" applyFont="1" applyFill="1" applyBorder="1" applyAlignment="1">
      <alignment horizontal="center" vertical="center"/>
    </xf>
    <xf numFmtId="0" fontId="24" fillId="0" borderId="11"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7"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3"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0" xfId="0"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178" fontId="2" fillId="0" borderId="3"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49" fontId="2" fillId="0" borderId="6"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178" fontId="2" fillId="0" borderId="1" xfId="0" applyNumberFormat="1" applyFont="1" applyFill="1" applyBorder="1" applyAlignment="1">
      <alignment horizontal="center" vertical="center"/>
    </xf>
    <xf numFmtId="0" fontId="5" fillId="2" borderId="13" xfId="0" applyNumberFormat="1" applyFont="1" applyFill="1" applyBorder="1" applyAlignment="1">
      <alignment horizontal="left" vertical="center" wrapText="1"/>
    </xf>
    <xf numFmtId="178" fontId="5" fillId="2" borderId="1" xfId="0" applyNumberFormat="1" applyFont="1" applyFill="1" applyBorder="1" applyAlignment="1">
      <alignment horizontal="center" vertical="center"/>
    </xf>
    <xf numFmtId="176" fontId="2" fillId="2" borderId="1" xfId="0" applyNumberFormat="1" applyFont="1" applyFill="1" applyBorder="1" applyAlignment="1">
      <alignment horizontal="center" vertical="center" wrapText="1"/>
    </xf>
    <xf numFmtId="49" fontId="2" fillId="2" borderId="5" xfId="0" applyNumberFormat="1"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178" fontId="2" fillId="2" borderId="1" xfId="0" applyNumberFormat="1"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49" fontId="24" fillId="0" borderId="7" xfId="51" applyNumberFormat="1" applyFont="1" applyFill="1" applyBorder="1" applyAlignment="1">
      <alignment horizontal="center" vertical="center" wrapText="1"/>
    </xf>
    <xf numFmtId="0" fontId="24" fillId="0" borderId="1" xfId="51" applyFont="1" applyFill="1" applyBorder="1" applyAlignment="1">
      <alignment horizontal="center" vertical="center"/>
    </xf>
    <xf numFmtId="49" fontId="24" fillId="0" borderId="7" xfId="51" applyNumberFormat="1" applyFont="1" applyFill="1" applyBorder="1" applyAlignment="1">
      <alignment horizontal="center" vertical="center"/>
    </xf>
    <xf numFmtId="49" fontId="24" fillId="0" borderId="5" xfId="51" applyNumberFormat="1" applyFont="1" applyFill="1" applyBorder="1" applyAlignment="1">
      <alignment horizontal="center" vertical="center" wrapText="1"/>
    </xf>
    <xf numFmtId="0" fontId="4" fillId="0" borderId="1" xfId="50" applyFont="1" applyFill="1" applyBorder="1" applyAlignment="1">
      <alignment horizontal="left" vertical="center" wrapText="1"/>
    </xf>
    <xf numFmtId="49" fontId="25" fillId="0" borderId="7" xfId="51" applyNumberFormat="1" applyFont="1" applyFill="1" applyBorder="1" applyAlignment="1">
      <alignment horizontal="center" vertical="center" wrapText="1"/>
    </xf>
    <xf numFmtId="49" fontId="24" fillId="0" borderId="5" xfId="51" applyNumberFormat="1" applyFont="1" applyFill="1" applyBorder="1" applyAlignment="1">
      <alignment horizontal="left" vertical="center" wrapText="1"/>
    </xf>
    <xf numFmtId="0" fontId="25" fillId="0" borderId="1" xfId="0" applyNumberFormat="1" applyFont="1" applyFill="1" applyBorder="1" applyAlignment="1" applyProtection="1">
      <alignment horizontal="center" vertical="center" wrapText="1"/>
    </xf>
    <xf numFmtId="0" fontId="4" fillId="0" borderId="5"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4" fillId="0" borderId="0" xfId="50" applyFont="1" applyAlignment="1">
      <alignment horizontal="left" vertical="center" wrapText="1"/>
    </xf>
    <xf numFmtId="0" fontId="4" fillId="0" borderId="0" xfId="50" applyFont="1" applyAlignment="1">
      <alignment horizontal="center" vertical="center" wrapText="1"/>
    </xf>
    <xf numFmtId="0" fontId="24" fillId="0" borderId="7" xfId="0" applyFont="1" applyFill="1" applyBorder="1" applyAlignment="1">
      <alignment horizontal="center" vertical="center"/>
    </xf>
    <xf numFmtId="0" fontId="24" fillId="0" borderId="3" xfId="0" applyFont="1" applyFill="1" applyBorder="1" applyAlignment="1">
      <alignment horizontal="center" vertical="center" wrapText="1"/>
    </xf>
    <xf numFmtId="9" fontId="24" fillId="0" borderId="3" xfId="0" applyNumberFormat="1" applyFont="1" applyFill="1" applyBorder="1" applyAlignment="1">
      <alignment horizontal="right" vertical="center"/>
    </xf>
    <xf numFmtId="0" fontId="24" fillId="0" borderId="3" xfId="0" applyFont="1" applyFill="1" applyBorder="1" applyAlignment="1">
      <alignment horizontal="center" vertical="center" wrapText="1"/>
    </xf>
    <xf numFmtId="9" fontId="2" fillId="0" borderId="1" xfId="0" applyNumberFormat="1" applyFont="1" applyFill="1" applyBorder="1" applyAlignment="1">
      <alignment vertical="center" wrapText="1"/>
    </xf>
    <xf numFmtId="0" fontId="2" fillId="0" borderId="1" xfId="0" applyFont="1" applyFill="1" applyBorder="1" applyAlignment="1"/>
    <xf numFmtId="9" fontId="2" fillId="2" borderId="1" xfId="0" applyNumberFormat="1" applyFont="1" applyFill="1" applyBorder="1" applyAlignment="1">
      <alignment vertical="center" wrapText="1"/>
    </xf>
    <xf numFmtId="0" fontId="2" fillId="2" borderId="1" xfId="0" applyFont="1" applyFill="1" applyBorder="1" applyAlignment="1"/>
    <xf numFmtId="49" fontId="24" fillId="0" borderId="6" xfId="51" applyNumberFormat="1" applyFont="1" applyFill="1" applyBorder="1" applyAlignment="1">
      <alignment horizontal="center" vertical="center" wrapText="1"/>
    </xf>
    <xf numFmtId="49" fontId="24" fillId="0" borderId="4" xfId="51" applyNumberFormat="1" applyFont="1" applyFill="1" applyBorder="1" applyAlignment="1">
      <alignment horizontal="center" vertical="center" wrapText="1"/>
    </xf>
    <xf numFmtId="49" fontId="24" fillId="0" borderId="6" xfId="51" applyNumberFormat="1" applyFont="1" applyFill="1" applyBorder="1" applyAlignment="1">
      <alignment horizontal="left" vertical="center" wrapText="1"/>
    </xf>
    <xf numFmtId="49" fontId="24" fillId="0" borderId="4" xfId="51" applyNumberFormat="1"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4" xfId="0" applyFont="1" applyFill="1" applyBorder="1" applyAlignment="1">
      <alignment horizontal="left" vertical="center" wrapText="1"/>
    </xf>
    <xf numFmtId="0" fontId="26" fillId="0" borderId="4" xfId="0" applyFont="1" applyFill="1" applyBorder="1" applyAlignment="1">
      <alignment horizontal="center" vertical="center" wrapText="1"/>
    </xf>
    <xf numFmtId="0" fontId="13" fillId="0" borderId="0" xfId="50" applyFont="1" applyAlignment="1">
      <alignment horizontal="center" vertical="center" wrapText="1"/>
    </xf>
    <xf numFmtId="0" fontId="27" fillId="0" borderId="0" xfId="0" applyFont="1" applyFill="1" applyBorder="1" applyAlignment="1">
      <alignment horizontal="center" vertical="center"/>
    </xf>
    <xf numFmtId="0" fontId="28" fillId="0" borderId="10" xfId="0" applyFont="1" applyFill="1" applyBorder="1" applyAlignment="1">
      <alignment horizontal="left" vertical="center"/>
    </xf>
    <xf numFmtId="0" fontId="29" fillId="0" borderId="0" xfId="0" applyFont="1" applyFill="1" applyBorder="1" applyAlignment="1">
      <alignment horizontal="center" vertical="center"/>
    </xf>
    <xf numFmtId="0" fontId="28" fillId="0" borderId="0" xfId="0" applyFont="1" applyFill="1" applyBorder="1" applyAlignment="1">
      <alignment horizontal="right" vertical="center"/>
    </xf>
    <xf numFmtId="0" fontId="17" fillId="0" borderId="0" xfId="0" applyNumberFormat="1" applyFont="1" applyFill="1" applyBorder="1" applyAlignment="1" applyProtection="1">
      <alignment horizontal="right" vertical="center"/>
    </xf>
    <xf numFmtId="0" fontId="28" fillId="0" borderId="7" xfId="0" applyFont="1" applyFill="1" applyBorder="1" applyAlignment="1">
      <alignment horizontal="center" vertical="center"/>
    </xf>
    <xf numFmtId="0" fontId="28" fillId="0" borderId="5" xfId="0" applyFont="1" applyFill="1" applyBorder="1" applyAlignment="1">
      <alignment horizontal="center" vertical="center"/>
    </xf>
    <xf numFmtId="0" fontId="28" fillId="0" borderId="4" xfId="0" applyFont="1" applyFill="1" applyBorder="1" applyAlignment="1">
      <alignment horizontal="center" vertical="center"/>
    </xf>
    <xf numFmtId="49" fontId="30" fillId="0" borderId="1" xfId="0" applyNumberFormat="1" applyFont="1" applyFill="1" applyBorder="1" applyAlignment="1">
      <alignment horizontal="left" vertical="center" wrapText="1"/>
    </xf>
    <xf numFmtId="0" fontId="28" fillId="0" borderId="14" xfId="0" applyFont="1" applyFill="1" applyBorder="1" applyAlignment="1">
      <alignment horizontal="center" vertical="center"/>
    </xf>
    <xf numFmtId="0" fontId="28" fillId="0" borderId="3" xfId="0" applyFont="1" applyFill="1" applyBorder="1" applyAlignment="1">
      <alignment horizontal="center" vertical="center"/>
    </xf>
    <xf numFmtId="0" fontId="31" fillId="0" borderId="15" xfId="0" applyFont="1" applyFill="1" applyBorder="1" applyAlignment="1">
      <alignment horizontal="left" vertical="center" wrapText="1"/>
    </xf>
    <xf numFmtId="0" fontId="30" fillId="0" borderId="15" xfId="0" applyFont="1" applyFill="1" applyBorder="1" applyAlignment="1">
      <alignment horizontal="left" vertical="center" wrapText="1"/>
    </xf>
    <xf numFmtId="0" fontId="28" fillId="0" borderId="1" xfId="0" applyFont="1" applyFill="1" applyBorder="1" applyAlignment="1">
      <alignment horizontal="center" vertical="center"/>
    </xf>
    <xf numFmtId="0" fontId="28" fillId="0" borderId="6"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4" xfId="0" applyFont="1" applyFill="1" applyBorder="1" applyAlignment="1">
      <alignment horizontal="center" vertical="center"/>
    </xf>
    <xf numFmtId="0" fontId="32" fillId="0" borderId="0" xfId="0" applyFont="1" applyFill="1" applyBorder="1" applyAlignment="1">
      <alignment horizontal="left" vertical="center"/>
    </xf>
    <xf numFmtId="0" fontId="33" fillId="0" borderId="0" xfId="0" applyFont="1" applyFill="1" applyAlignment="1">
      <alignment horizontal="center"/>
    </xf>
    <xf numFmtId="0" fontId="34" fillId="0" borderId="0" xfId="0" applyFont="1" applyFill="1" applyBorder="1" applyAlignment="1"/>
    <xf numFmtId="0" fontId="28" fillId="0" borderId="0" xfId="0" applyFont="1" applyFill="1" applyBorder="1" applyAlignment="1"/>
    <xf numFmtId="0" fontId="28"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11" xfId="0" applyNumberFormat="1" applyFont="1" applyFill="1" applyBorder="1" applyAlignment="1">
      <alignment horizontal="center" vertical="center" shrinkToFit="1"/>
    </xf>
    <xf numFmtId="0" fontId="1" fillId="0" borderId="16"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12" fillId="0" borderId="0" xfId="0" applyFont="1" applyFill="1" applyAlignment="1">
      <alignment horizontal="left" vertical="top" wrapText="1"/>
    </xf>
    <xf numFmtId="0" fontId="33" fillId="0" borderId="0" xfId="0" applyFont="1" applyFill="1" applyAlignment="1">
      <alignment horizontal="center" wrapText="1"/>
    </xf>
    <xf numFmtId="0" fontId="24" fillId="0" borderId="0" xfId="0" applyFont="1" applyFill="1" applyBorder="1" applyAlignment="1">
      <alignment wrapText="1"/>
    </xf>
    <xf numFmtId="0" fontId="24" fillId="0" borderId="0" xfId="0" applyFont="1" applyFill="1" applyBorder="1" applyAlignment="1"/>
    <xf numFmtId="4" fontId="1" fillId="0" borderId="11" xfId="0" applyNumberFormat="1" applyFont="1" applyFill="1" applyBorder="1" applyAlignment="1">
      <alignment horizontal="center" vertical="center" wrapText="1" shrinkToFit="1"/>
    </xf>
    <xf numFmtId="4" fontId="1" fillId="0" borderId="17"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5"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4" fontId="1" fillId="0" borderId="1" xfId="0" applyNumberFormat="1" applyFont="1" applyFill="1" applyBorder="1" applyAlignment="1">
      <alignment horizontal="right" vertical="center" wrapText="1" shrinkToFit="1"/>
    </xf>
    <xf numFmtId="177" fontId="24" fillId="0" borderId="1" xfId="0" applyNumberFormat="1" applyFont="1" applyFill="1" applyBorder="1" applyAlignment="1"/>
    <xf numFmtId="0" fontId="28" fillId="0" borderId="0" xfId="0" applyFont="1" applyFill="1" applyBorder="1" applyAlignment="1">
      <alignment horizontal="right"/>
    </xf>
    <xf numFmtId="0" fontId="1" fillId="0" borderId="17"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2"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5" xfId="0" applyNumberFormat="1" applyFont="1" applyFill="1" applyBorder="1" applyAlignment="1">
      <alignment horizontal="center" vertical="center" shrinkToFit="1"/>
    </xf>
    <xf numFmtId="0" fontId="35" fillId="0" borderId="0" xfId="0" applyFont="1" applyAlignment="1">
      <alignment horizontal="center" vertical="center"/>
    </xf>
    <xf numFmtId="0" fontId="24" fillId="0" borderId="0" xfId="0" applyFont="1" applyAlignment="1"/>
    <xf numFmtId="0" fontId="5" fillId="4" borderId="18" xfId="0" applyNumberFormat="1" applyFont="1" applyFill="1" applyBorder="1" applyAlignment="1">
      <alignment horizontal="center" vertical="center"/>
    </xf>
    <xf numFmtId="0" fontId="5" fillId="4" borderId="18" xfId="0" applyNumberFormat="1" applyFont="1" applyFill="1" applyBorder="1" applyAlignment="1">
      <alignment horizontal="left" vertical="center"/>
    </xf>
    <xf numFmtId="0" fontId="5" fillId="5" borderId="18" xfId="0" applyNumberFormat="1" applyFont="1" applyFill="1" applyBorder="1" applyAlignment="1">
      <alignment horizontal="center" vertical="center"/>
    </xf>
    <xf numFmtId="4" fontId="5" fillId="5" borderId="18" xfId="0" applyNumberFormat="1" applyFont="1" applyFill="1" applyBorder="1" applyAlignment="1">
      <alignment horizontal="right" vertical="center"/>
    </xf>
    <xf numFmtId="0" fontId="5" fillId="5" borderId="18" xfId="0" applyNumberFormat="1" applyFont="1" applyFill="1" applyBorder="1" applyAlignment="1">
      <alignment horizontal="left" vertical="center" wrapText="1"/>
    </xf>
    <xf numFmtId="0" fontId="36" fillId="0" borderId="0" xfId="0" applyFont="1" applyAlignment="1"/>
    <xf numFmtId="0" fontId="5" fillId="4" borderId="18" xfId="0" applyNumberFormat="1" applyFont="1" applyFill="1" applyBorder="1" applyAlignment="1">
      <alignment horizontal="center" vertical="center" wrapText="1"/>
    </xf>
    <xf numFmtId="0" fontId="37" fillId="4" borderId="18" xfId="0" applyNumberFormat="1" applyFont="1" applyFill="1" applyBorder="1" applyAlignment="1">
      <alignment horizontal="left" vertical="center" wrapText="1"/>
    </xf>
    <xf numFmtId="0" fontId="5" fillId="5" borderId="18" xfId="0" applyNumberFormat="1" applyFont="1" applyFill="1" applyBorder="1" applyAlignment="1">
      <alignment horizontal="center" vertical="center" wrapText="1"/>
    </xf>
    <xf numFmtId="0" fontId="5" fillId="4" borderId="18" xfId="0" applyNumberFormat="1" applyFont="1" applyFill="1" applyBorder="1" applyAlignment="1">
      <alignment horizontal="left" vertical="center" wrapText="1"/>
    </xf>
    <xf numFmtId="4" fontId="5" fillId="5" borderId="18" xfId="0" applyNumberFormat="1" applyFont="1" applyFill="1" applyBorder="1" applyAlignment="1">
      <alignment horizontal="right" vertical="center" wrapText="1"/>
    </xf>
    <xf numFmtId="0" fontId="38" fillId="0" borderId="0" xfId="0" applyFont="1" applyAlignment="1">
      <alignment horizontal="center" vertical="center"/>
    </xf>
    <xf numFmtId="0" fontId="5" fillId="5" borderId="18" xfId="0" applyNumberFormat="1" applyFont="1" applyFill="1" applyBorder="1" applyAlignment="1">
      <alignment horizontal="left" vertical="center"/>
    </xf>
    <xf numFmtId="0" fontId="38" fillId="0" borderId="0" xfId="0" applyFont="1" applyAlignment="1"/>
    <xf numFmtId="0" fontId="12" fillId="0" borderId="0" xfId="0" applyFont="1" applyAlignment="1"/>
    <xf numFmtId="0" fontId="5" fillId="5" borderId="18" xfId="0" applyNumberFormat="1" applyFont="1" applyFill="1" applyBorder="1" applyAlignment="1">
      <alignment horizontal="right" vertical="center"/>
    </xf>
    <xf numFmtId="0" fontId="0" fillId="6" borderId="0" xfId="0" applyFont="1" applyFill="1">
      <alignment vertical="center"/>
    </xf>
    <xf numFmtId="0" fontId="5" fillId="6" borderId="18" xfId="0" applyNumberFormat="1" applyFont="1" applyFill="1" applyBorder="1" applyAlignment="1">
      <alignment horizontal="left" vertical="center"/>
    </xf>
    <xf numFmtId="0" fontId="5" fillId="6" borderId="18" xfId="0" applyNumberFormat="1" applyFont="1" applyFill="1" applyBorder="1" applyAlignment="1">
      <alignment horizontal="center" vertical="center"/>
    </xf>
    <xf numFmtId="0" fontId="5" fillId="6" borderId="18" xfId="0" applyNumberFormat="1" applyFont="1" applyFill="1" applyBorder="1" applyAlignment="1">
      <alignment horizontal="right" vertical="center"/>
    </xf>
    <xf numFmtId="4" fontId="5" fillId="6" borderId="18" xfId="0" applyNumberFormat="1" applyFont="1" applyFill="1" applyBorder="1" applyAlignment="1">
      <alignment horizontal="right" vertical="center"/>
    </xf>
    <xf numFmtId="4" fontId="2" fillId="5" borderId="18" xfId="0" applyNumberFormat="1" applyFont="1" applyFill="1" applyBorder="1" applyAlignment="1">
      <alignment horizontal="right" vertical="center"/>
    </xf>
    <xf numFmtId="0" fontId="24" fillId="0" borderId="5"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3" Type="http://schemas.openxmlformats.org/officeDocument/2006/relationships/styles" Target="styles.xml"/><Relationship Id="rId42" Type="http://schemas.openxmlformats.org/officeDocument/2006/relationships/sharedStrings" Target="sharedStrings.xml"/><Relationship Id="rId41" Type="http://schemas.openxmlformats.org/officeDocument/2006/relationships/theme" Target="theme/theme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3" topLeftCell="A4" activePane="bottomLeft" state="frozen"/>
      <selection/>
      <selection pane="bottomLeft" activeCell="J9" sqref="J9"/>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customFormat="1" ht="27" spans="3:3">
      <c r="C1" s="224" t="s">
        <v>0</v>
      </c>
    </row>
    <row r="2" customFormat="1" ht="14.25" spans="6:6">
      <c r="F2" s="212" t="s">
        <v>1</v>
      </c>
    </row>
    <row r="3" customFormat="1" ht="14.25" spans="1:6">
      <c r="A3" s="212" t="s">
        <v>2</v>
      </c>
      <c r="B3"/>
      <c r="C3"/>
      <c r="D3"/>
      <c r="E3"/>
      <c r="F3" s="212" t="s">
        <v>3</v>
      </c>
    </row>
    <row r="4" ht="19.5" customHeight="1" spans="1:6">
      <c r="A4" s="213" t="s">
        <v>4</v>
      </c>
      <c r="B4" s="213"/>
      <c r="C4" s="213"/>
      <c r="D4" s="213" t="s">
        <v>5</v>
      </c>
      <c r="E4" s="213"/>
      <c r="F4" s="213"/>
    </row>
    <row r="5" ht="19.5" customHeight="1" spans="1:6">
      <c r="A5" s="213" t="s">
        <v>6</v>
      </c>
      <c r="B5" s="213" t="s">
        <v>7</v>
      </c>
      <c r="C5" s="213" t="s">
        <v>8</v>
      </c>
      <c r="D5" s="213" t="s">
        <v>9</v>
      </c>
      <c r="E5" s="213" t="s">
        <v>7</v>
      </c>
      <c r="F5" s="213" t="s">
        <v>8</v>
      </c>
    </row>
    <row r="6" ht="19.5" customHeight="1" spans="1:6">
      <c r="A6" s="213" t="s">
        <v>10</v>
      </c>
      <c r="B6" s="213"/>
      <c r="C6" s="213" t="s">
        <v>11</v>
      </c>
      <c r="D6" s="213" t="s">
        <v>10</v>
      </c>
      <c r="E6" s="213"/>
      <c r="F6" s="213" t="s">
        <v>12</v>
      </c>
    </row>
    <row r="7" ht="19.5" customHeight="1" spans="1:6">
      <c r="A7" s="214" t="s">
        <v>13</v>
      </c>
      <c r="B7" s="213" t="s">
        <v>11</v>
      </c>
      <c r="C7" s="216">
        <v>28527145.25</v>
      </c>
      <c r="D7" s="214" t="s">
        <v>14</v>
      </c>
      <c r="E7" s="213" t="s">
        <v>15</v>
      </c>
      <c r="F7" s="216">
        <v>2804511.28</v>
      </c>
    </row>
    <row r="8" ht="19.5" customHeight="1" spans="1:6">
      <c r="A8" s="214" t="s">
        <v>16</v>
      </c>
      <c r="B8" s="213" t="s">
        <v>12</v>
      </c>
      <c r="C8" s="216">
        <v>300000</v>
      </c>
      <c r="D8" s="214" t="s">
        <v>17</v>
      </c>
      <c r="E8" s="213" t="s">
        <v>18</v>
      </c>
      <c r="F8" s="216"/>
    </row>
    <row r="9" ht="19.5" customHeight="1" spans="1:6">
      <c r="A9" s="214" t="s">
        <v>19</v>
      </c>
      <c r="B9" s="213" t="s">
        <v>20</v>
      </c>
      <c r="C9" s="216">
        <v>2633.49</v>
      </c>
      <c r="D9" s="214" t="s">
        <v>21</v>
      </c>
      <c r="E9" s="213" t="s">
        <v>22</v>
      </c>
      <c r="F9" s="216"/>
    </row>
    <row r="10" ht="19.5" customHeight="1" spans="1:6">
      <c r="A10" s="214" t="s">
        <v>23</v>
      </c>
      <c r="B10" s="213" t="s">
        <v>24</v>
      </c>
      <c r="C10" s="216">
        <v>0</v>
      </c>
      <c r="D10" s="214" t="s">
        <v>25</v>
      </c>
      <c r="E10" s="213" t="s">
        <v>26</v>
      </c>
      <c r="F10" s="216"/>
    </row>
    <row r="11" ht="19.5" customHeight="1" spans="1:6">
      <c r="A11" s="214" t="s">
        <v>27</v>
      </c>
      <c r="B11" s="213" t="s">
        <v>28</v>
      </c>
      <c r="C11" s="216">
        <v>0</v>
      </c>
      <c r="D11" s="214" t="s">
        <v>29</v>
      </c>
      <c r="E11" s="213" t="s">
        <v>30</v>
      </c>
      <c r="F11" s="216"/>
    </row>
    <row r="12" ht="19.5" customHeight="1" spans="1:6">
      <c r="A12" s="214" t="s">
        <v>31</v>
      </c>
      <c r="B12" s="213" t="s">
        <v>32</v>
      </c>
      <c r="C12" s="216">
        <v>0</v>
      </c>
      <c r="D12" s="214" t="s">
        <v>33</v>
      </c>
      <c r="E12" s="213" t="s">
        <v>34</v>
      </c>
      <c r="F12" s="216"/>
    </row>
    <row r="13" ht="19.5" customHeight="1" spans="1:6">
      <c r="A13" s="214" t="s">
        <v>35</v>
      </c>
      <c r="B13" s="213" t="s">
        <v>36</v>
      </c>
      <c r="C13" s="216">
        <v>0</v>
      </c>
      <c r="D13" s="214" t="s">
        <v>37</v>
      </c>
      <c r="E13" s="213" t="s">
        <v>38</v>
      </c>
      <c r="F13" s="216">
        <v>211014.97</v>
      </c>
    </row>
    <row r="14" ht="19.5" customHeight="1" spans="1:6">
      <c r="A14" s="214" t="s">
        <v>39</v>
      </c>
      <c r="B14" s="213" t="s">
        <v>40</v>
      </c>
      <c r="C14" s="216">
        <v>0</v>
      </c>
      <c r="D14" s="214" t="s">
        <v>41</v>
      </c>
      <c r="E14" s="213" t="s">
        <v>42</v>
      </c>
      <c r="F14" s="216">
        <v>2141128.54</v>
      </c>
    </row>
    <row r="15" ht="19.5" customHeight="1" spans="1:6">
      <c r="A15" s="214"/>
      <c r="B15" s="213" t="s">
        <v>43</v>
      </c>
      <c r="C15" s="228"/>
      <c r="D15" s="214" t="s">
        <v>44</v>
      </c>
      <c r="E15" s="213" t="s">
        <v>45</v>
      </c>
      <c r="F15" s="216">
        <v>1154128.95</v>
      </c>
    </row>
    <row r="16" ht="19.5" customHeight="1" spans="1:6">
      <c r="A16" s="214"/>
      <c r="B16" s="213" t="s">
        <v>46</v>
      </c>
      <c r="C16" s="228"/>
      <c r="D16" s="214" t="s">
        <v>47</v>
      </c>
      <c r="E16" s="213" t="s">
        <v>48</v>
      </c>
      <c r="F16" s="216"/>
    </row>
    <row r="17" ht="19.5" customHeight="1" spans="1:6">
      <c r="A17" s="214"/>
      <c r="B17" s="213" t="s">
        <v>49</v>
      </c>
      <c r="C17" s="228"/>
      <c r="D17" s="214" t="s">
        <v>50</v>
      </c>
      <c r="E17" s="213" t="s">
        <v>51</v>
      </c>
      <c r="F17" s="216">
        <v>119623.83</v>
      </c>
    </row>
    <row r="18" ht="19.5" customHeight="1" spans="1:6">
      <c r="A18" s="214"/>
      <c r="B18" s="213" t="s">
        <v>52</v>
      </c>
      <c r="C18" s="228"/>
      <c r="D18" s="214" t="s">
        <v>53</v>
      </c>
      <c r="E18" s="213" t="s">
        <v>54</v>
      </c>
      <c r="F18" s="216">
        <v>18369722.37</v>
      </c>
    </row>
    <row r="19" ht="19.5" customHeight="1" spans="1:6">
      <c r="A19" s="214"/>
      <c r="B19" s="213" t="s">
        <v>55</v>
      </c>
      <c r="C19" s="228"/>
      <c r="D19" s="214" t="s">
        <v>56</v>
      </c>
      <c r="E19" s="213" t="s">
        <v>57</v>
      </c>
      <c r="F19" s="216"/>
    </row>
    <row r="20" ht="19.5" customHeight="1" spans="1:6">
      <c r="A20" s="214"/>
      <c r="B20" s="213" t="s">
        <v>58</v>
      </c>
      <c r="C20" s="228"/>
      <c r="D20" s="214" t="s">
        <v>59</v>
      </c>
      <c r="E20" s="213" t="s">
        <v>60</v>
      </c>
      <c r="F20" s="216">
        <v>304140.07</v>
      </c>
    </row>
    <row r="21" ht="19.5" customHeight="1" spans="1:6">
      <c r="A21" s="214"/>
      <c r="B21" s="213" t="s">
        <v>61</v>
      </c>
      <c r="C21" s="228"/>
      <c r="D21" s="214" t="s">
        <v>62</v>
      </c>
      <c r="E21" s="213" t="s">
        <v>63</v>
      </c>
      <c r="F21" s="216"/>
    </row>
    <row r="22" ht="19.5" customHeight="1" spans="1:6">
      <c r="A22" s="214"/>
      <c r="B22" s="213" t="s">
        <v>64</v>
      </c>
      <c r="C22" s="228"/>
      <c r="D22" s="214" t="s">
        <v>65</v>
      </c>
      <c r="E22" s="213" t="s">
        <v>66</v>
      </c>
      <c r="F22" s="216"/>
    </row>
    <row r="23" ht="19.5" customHeight="1" spans="1:6">
      <c r="A23" s="214"/>
      <c r="B23" s="213" t="s">
        <v>67</v>
      </c>
      <c r="C23" s="228"/>
      <c r="D23" s="214" t="s">
        <v>68</v>
      </c>
      <c r="E23" s="213" t="s">
        <v>69</v>
      </c>
      <c r="F23" s="216"/>
    </row>
    <row r="24" ht="19.5" customHeight="1" spans="1:6">
      <c r="A24" s="214"/>
      <c r="B24" s="213" t="s">
        <v>70</v>
      </c>
      <c r="C24" s="228"/>
      <c r="D24" s="214" t="s">
        <v>71</v>
      </c>
      <c r="E24" s="213" t="s">
        <v>72</v>
      </c>
      <c r="F24" s="216">
        <v>118300</v>
      </c>
    </row>
    <row r="25" ht="19.5" customHeight="1" spans="1:6">
      <c r="A25" s="214"/>
      <c r="B25" s="213" t="s">
        <v>73</v>
      </c>
      <c r="C25" s="228"/>
      <c r="D25" s="214" t="s">
        <v>74</v>
      </c>
      <c r="E25" s="213" t="s">
        <v>75</v>
      </c>
      <c r="F25" s="216">
        <v>623320</v>
      </c>
    </row>
    <row r="26" ht="19.5" customHeight="1" spans="1:6">
      <c r="A26" s="214"/>
      <c r="B26" s="213" t="s">
        <v>76</v>
      </c>
      <c r="C26" s="228"/>
      <c r="D26" s="214" t="s">
        <v>77</v>
      </c>
      <c r="E26" s="213" t="s">
        <v>78</v>
      </c>
      <c r="F26" s="216"/>
    </row>
    <row r="27" ht="19.5" customHeight="1" spans="1:6">
      <c r="A27" s="214"/>
      <c r="B27" s="213" t="s">
        <v>79</v>
      </c>
      <c r="C27" s="228"/>
      <c r="D27" s="214" t="s">
        <v>80</v>
      </c>
      <c r="E27" s="213" t="s">
        <v>81</v>
      </c>
      <c r="F27" s="216">
        <v>2633.49</v>
      </c>
    </row>
    <row r="28" ht="19.5" customHeight="1" spans="1:6">
      <c r="A28" s="214"/>
      <c r="B28" s="213" t="s">
        <v>82</v>
      </c>
      <c r="C28" s="228"/>
      <c r="D28" s="214" t="s">
        <v>83</v>
      </c>
      <c r="E28" s="213" t="s">
        <v>84</v>
      </c>
      <c r="F28" s="216">
        <v>2700</v>
      </c>
    </row>
    <row r="29" ht="19.5" customHeight="1" spans="1:6">
      <c r="A29" s="214"/>
      <c r="B29" s="213" t="s">
        <v>85</v>
      </c>
      <c r="C29" s="228"/>
      <c r="D29" s="214" t="s">
        <v>86</v>
      </c>
      <c r="E29" s="213" t="s">
        <v>87</v>
      </c>
      <c r="F29" s="216">
        <v>300000</v>
      </c>
    </row>
    <row r="30" ht="19.5" customHeight="1" spans="1:6">
      <c r="A30" s="213"/>
      <c r="B30" s="213" t="s">
        <v>88</v>
      </c>
      <c r="C30" s="228"/>
      <c r="D30" s="214" t="s">
        <v>89</v>
      </c>
      <c r="E30" s="213" t="s">
        <v>90</v>
      </c>
      <c r="F30" s="216"/>
    </row>
    <row r="31" ht="19.5" customHeight="1" spans="1:6">
      <c r="A31" s="213"/>
      <c r="B31" s="213" t="s">
        <v>91</v>
      </c>
      <c r="C31" s="228"/>
      <c r="D31" s="214" t="s">
        <v>92</v>
      </c>
      <c r="E31" s="213" t="s">
        <v>93</v>
      </c>
      <c r="F31" s="216"/>
    </row>
    <row r="32" ht="19.5" customHeight="1" spans="1:6">
      <c r="A32" s="213"/>
      <c r="B32" s="213" t="s">
        <v>94</v>
      </c>
      <c r="C32" s="228"/>
      <c r="D32" s="214" t="s">
        <v>95</v>
      </c>
      <c r="E32" s="213" t="s">
        <v>96</v>
      </c>
      <c r="F32" s="216"/>
    </row>
    <row r="33" ht="19.5" customHeight="1" spans="1:6">
      <c r="A33" s="213" t="s">
        <v>97</v>
      </c>
      <c r="B33" s="213" t="s">
        <v>98</v>
      </c>
      <c r="C33" s="216">
        <v>28829778.74</v>
      </c>
      <c r="D33" s="213" t="s">
        <v>99</v>
      </c>
      <c r="E33" s="213" t="s">
        <v>100</v>
      </c>
      <c r="F33" s="216">
        <v>26151223.5</v>
      </c>
    </row>
    <row r="34" ht="19.5" customHeight="1" spans="1:6">
      <c r="A34" s="214" t="s">
        <v>101</v>
      </c>
      <c r="B34" s="213" t="s">
        <v>102</v>
      </c>
      <c r="C34" s="216"/>
      <c r="D34" s="214" t="s">
        <v>103</v>
      </c>
      <c r="E34" s="213" t="s">
        <v>104</v>
      </c>
      <c r="F34" s="216"/>
    </row>
    <row r="35" ht="19.5" customHeight="1" spans="1:6">
      <c r="A35" s="214" t="s">
        <v>105</v>
      </c>
      <c r="B35" s="213" t="s">
        <v>106</v>
      </c>
      <c r="C35" s="216">
        <v>2447592</v>
      </c>
      <c r="D35" s="214" t="s">
        <v>107</v>
      </c>
      <c r="E35" s="213" t="s">
        <v>108</v>
      </c>
      <c r="F35" s="216">
        <v>5126147.24</v>
      </c>
    </row>
    <row r="36" ht="19.5" customHeight="1" spans="1:6">
      <c r="A36" s="213" t="s">
        <v>109</v>
      </c>
      <c r="B36" s="213" t="s">
        <v>110</v>
      </c>
      <c r="C36" s="216">
        <v>31277370.74</v>
      </c>
      <c r="D36" s="213" t="s">
        <v>109</v>
      </c>
      <c r="E36" s="213" t="s">
        <v>111</v>
      </c>
      <c r="F36" s="216">
        <v>31277370.74</v>
      </c>
    </row>
    <row r="37" ht="19.5" customHeight="1" spans="1:6">
      <c r="A37" s="225" t="s">
        <v>112</v>
      </c>
      <c r="B37" s="225"/>
      <c r="C37" s="225"/>
      <c r="D37" s="225"/>
      <c r="E37" s="225"/>
      <c r="F37" s="225"/>
    </row>
    <row r="38" ht="19.5" customHeight="1" spans="1:6">
      <c r="A38" s="225" t="s">
        <v>113</v>
      </c>
      <c r="B38" s="225"/>
      <c r="C38" s="225"/>
      <c r="D38" s="225"/>
      <c r="E38" s="225"/>
      <c r="F38" s="22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13" sqref="C13"/>
    </sheetView>
  </sheetViews>
  <sheetFormatPr defaultColWidth="9" defaultRowHeight="13.5" outlineLevelCol="4"/>
  <cols>
    <col min="1" max="1" width="41.25" customWidth="1"/>
    <col min="2" max="2" width="10" customWidth="1"/>
    <col min="3" max="5" width="27.125" customWidth="1"/>
  </cols>
  <sheetData>
    <row r="1" customFormat="1" ht="25.5" spans="3:3">
      <c r="C1" s="211" t="s">
        <v>596</v>
      </c>
    </row>
    <row r="2" customFormat="1" ht="14.25" spans="5:5">
      <c r="E2" s="212" t="s">
        <v>597</v>
      </c>
    </row>
    <row r="3" customFormat="1" ht="14.25" spans="1:5">
      <c r="A3" s="212" t="s">
        <v>2</v>
      </c>
      <c r="B3"/>
      <c r="C3"/>
      <c r="D3"/>
      <c r="E3" s="212" t="s">
        <v>598</v>
      </c>
    </row>
    <row r="4" ht="15" customHeight="1" spans="1:5">
      <c r="A4" s="219" t="s">
        <v>599</v>
      </c>
      <c r="B4" s="219" t="s">
        <v>7</v>
      </c>
      <c r="C4" s="219" t="s">
        <v>600</v>
      </c>
      <c r="D4" s="219" t="s">
        <v>601</v>
      </c>
      <c r="E4" s="219" t="s">
        <v>602</v>
      </c>
    </row>
    <row r="5" ht="15" customHeight="1" spans="1:5">
      <c r="A5" s="219" t="s">
        <v>603</v>
      </c>
      <c r="B5" s="219"/>
      <c r="C5" s="219" t="s">
        <v>11</v>
      </c>
      <c r="D5" s="219" t="s">
        <v>12</v>
      </c>
      <c r="E5" s="219" t="s">
        <v>20</v>
      </c>
    </row>
    <row r="6" ht="15" customHeight="1" spans="1:5">
      <c r="A6" s="220" t="s">
        <v>604</v>
      </c>
      <c r="B6" s="219" t="s">
        <v>11</v>
      </c>
      <c r="C6" s="221" t="s">
        <v>605</v>
      </c>
      <c r="D6" s="221" t="s">
        <v>605</v>
      </c>
      <c r="E6" s="221" t="s">
        <v>605</v>
      </c>
    </row>
    <row r="7" ht="15" customHeight="1" spans="1:5">
      <c r="A7" s="222" t="s">
        <v>606</v>
      </c>
      <c r="B7" s="219" t="s">
        <v>12</v>
      </c>
      <c r="C7" s="223">
        <v>155000</v>
      </c>
      <c r="D7" s="223">
        <v>273300</v>
      </c>
      <c r="E7" s="223">
        <v>273300</v>
      </c>
    </row>
    <row r="8" ht="15" customHeight="1" spans="1:5">
      <c r="A8" s="222" t="s">
        <v>607</v>
      </c>
      <c r="B8" s="219" t="s">
        <v>20</v>
      </c>
      <c r="C8" s="223"/>
      <c r="D8" s="223"/>
      <c r="E8" s="223">
        <v>0</v>
      </c>
    </row>
    <row r="9" ht="15" customHeight="1" spans="1:5">
      <c r="A9" s="222" t="s">
        <v>608</v>
      </c>
      <c r="B9" s="219" t="s">
        <v>24</v>
      </c>
      <c r="C9" s="223">
        <v>80000</v>
      </c>
      <c r="D9" s="223">
        <v>198300</v>
      </c>
      <c r="E9" s="223">
        <v>198300</v>
      </c>
    </row>
    <row r="10" ht="15" customHeight="1" spans="1:5">
      <c r="A10" s="222" t="s">
        <v>609</v>
      </c>
      <c r="B10" s="219" t="s">
        <v>28</v>
      </c>
      <c r="C10" s="223"/>
      <c r="D10" s="223">
        <v>118300</v>
      </c>
      <c r="E10" s="223">
        <v>118300</v>
      </c>
    </row>
    <row r="11" ht="15" customHeight="1" spans="1:5">
      <c r="A11" s="222" t="s">
        <v>610</v>
      </c>
      <c r="B11" s="219" t="s">
        <v>32</v>
      </c>
      <c r="C11" s="223">
        <v>80000</v>
      </c>
      <c r="D11" s="223">
        <v>80000</v>
      </c>
      <c r="E11" s="223">
        <v>80000</v>
      </c>
    </row>
    <row r="12" ht="15" customHeight="1" spans="1:5">
      <c r="A12" s="222" t="s">
        <v>611</v>
      </c>
      <c r="B12" s="219" t="s">
        <v>36</v>
      </c>
      <c r="C12" s="223">
        <v>75000</v>
      </c>
      <c r="D12" s="223">
        <v>75000</v>
      </c>
      <c r="E12" s="223">
        <v>75000</v>
      </c>
    </row>
    <row r="13" ht="15" customHeight="1" spans="1:5">
      <c r="A13" s="222" t="s">
        <v>612</v>
      </c>
      <c r="B13" s="219" t="s">
        <v>40</v>
      </c>
      <c r="C13" s="221" t="s">
        <v>605</v>
      </c>
      <c r="D13" s="221" t="s">
        <v>605</v>
      </c>
      <c r="E13" s="223">
        <v>75000</v>
      </c>
    </row>
    <row r="14" ht="15" customHeight="1" spans="1:5">
      <c r="A14" s="222" t="s">
        <v>613</v>
      </c>
      <c r="B14" s="219" t="s">
        <v>43</v>
      </c>
      <c r="C14" s="221" t="s">
        <v>605</v>
      </c>
      <c r="D14" s="221" t="s">
        <v>605</v>
      </c>
      <c r="E14" s="223">
        <v>0</v>
      </c>
    </row>
    <row r="15" ht="15" customHeight="1" spans="1:5">
      <c r="A15" s="222" t="s">
        <v>614</v>
      </c>
      <c r="B15" s="219" t="s">
        <v>46</v>
      </c>
      <c r="C15" s="221" t="s">
        <v>605</v>
      </c>
      <c r="D15" s="221" t="s">
        <v>605</v>
      </c>
      <c r="E15" s="223">
        <v>0</v>
      </c>
    </row>
    <row r="16" ht="15" customHeight="1" spans="1:5">
      <c r="A16" s="222" t="s">
        <v>615</v>
      </c>
      <c r="B16" s="219" t="s">
        <v>49</v>
      </c>
      <c r="C16" s="221" t="s">
        <v>605</v>
      </c>
      <c r="D16" s="221" t="s">
        <v>605</v>
      </c>
      <c r="E16" s="221" t="s">
        <v>605</v>
      </c>
    </row>
    <row r="17" ht="15" customHeight="1" spans="1:5">
      <c r="A17" s="222" t="s">
        <v>616</v>
      </c>
      <c r="B17" s="219" t="s">
        <v>52</v>
      </c>
      <c r="C17" s="221" t="s">
        <v>605</v>
      </c>
      <c r="D17" s="221" t="s">
        <v>605</v>
      </c>
      <c r="E17" s="223">
        <v>0</v>
      </c>
    </row>
    <row r="18" ht="15" customHeight="1" spans="1:5">
      <c r="A18" s="222" t="s">
        <v>617</v>
      </c>
      <c r="B18" s="219" t="s">
        <v>55</v>
      </c>
      <c r="C18" s="221" t="s">
        <v>605</v>
      </c>
      <c r="D18" s="221" t="s">
        <v>605</v>
      </c>
      <c r="E18" s="223">
        <v>0</v>
      </c>
    </row>
    <row r="19" ht="15" customHeight="1" spans="1:5">
      <c r="A19" s="222" t="s">
        <v>618</v>
      </c>
      <c r="B19" s="219" t="s">
        <v>58</v>
      </c>
      <c r="C19" s="221" t="s">
        <v>605</v>
      </c>
      <c r="D19" s="221" t="s">
        <v>605</v>
      </c>
      <c r="E19" s="223">
        <v>1</v>
      </c>
    </row>
    <row r="20" ht="15" customHeight="1" spans="1:5">
      <c r="A20" s="222" t="s">
        <v>619</v>
      </c>
      <c r="B20" s="219" t="s">
        <v>61</v>
      </c>
      <c r="C20" s="221" t="s">
        <v>605</v>
      </c>
      <c r="D20" s="221" t="s">
        <v>605</v>
      </c>
      <c r="E20" s="223">
        <v>4</v>
      </c>
    </row>
    <row r="21" ht="15" customHeight="1" spans="1:5">
      <c r="A21" s="222" t="s">
        <v>620</v>
      </c>
      <c r="B21" s="219" t="s">
        <v>64</v>
      </c>
      <c r="C21" s="221" t="s">
        <v>605</v>
      </c>
      <c r="D21" s="221" t="s">
        <v>605</v>
      </c>
      <c r="E21" s="223">
        <v>185</v>
      </c>
    </row>
    <row r="22" ht="15" customHeight="1" spans="1:5">
      <c r="A22" s="222" t="s">
        <v>621</v>
      </c>
      <c r="B22" s="219" t="s">
        <v>67</v>
      </c>
      <c r="C22" s="221" t="s">
        <v>605</v>
      </c>
      <c r="D22" s="221" t="s">
        <v>605</v>
      </c>
      <c r="E22" s="223">
        <v>0</v>
      </c>
    </row>
    <row r="23" ht="15" customHeight="1" spans="1:5">
      <c r="A23" s="222" t="s">
        <v>622</v>
      </c>
      <c r="B23" s="219" t="s">
        <v>70</v>
      </c>
      <c r="C23" s="221" t="s">
        <v>605</v>
      </c>
      <c r="D23" s="221" t="s">
        <v>605</v>
      </c>
      <c r="E23" s="223">
        <v>1020</v>
      </c>
    </row>
    <row r="24" ht="15" customHeight="1" spans="1:5">
      <c r="A24" s="222" t="s">
        <v>623</v>
      </c>
      <c r="B24" s="219" t="s">
        <v>73</v>
      </c>
      <c r="C24" s="221" t="s">
        <v>605</v>
      </c>
      <c r="D24" s="221" t="s">
        <v>605</v>
      </c>
      <c r="E24" s="223">
        <v>0</v>
      </c>
    </row>
    <row r="25" ht="15" customHeight="1" spans="1:5">
      <c r="A25" s="222" t="s">
        <v>624</v>
      </c>
      <c r="B25" s="219" t="s">
        <v>76</v>
      </c>
      <c r="C25" s="221" t="s">
        <v>605</v>
      </c>
      <c r="D25" s="221" t="s">
        <v>605</v>
      </c>
      <c r="E25" s="223">
        <v>0</v>
      </c>
    </row>
    <row r="26" ht="15" customHeight="1" spans="1:5">
      <c r="A26" s="222" t="s">
        <v>625</v>
      </c>
      <c r="B26" s="219" t="s">
        <v>79</v>
      </c>
      <c r="C26" s="221" t="s">
        <v>605</v>
      </c>
      <c r="D26" s="221" t="s">
        <v>605</v>
      </c>
      <c r="E26" s="223">
        <v>0</v>
      </c>
    </row>
    <row r="27" ht="15" customHeight="1" spans="1:5">
      <c r="A27" s="220" t="s">
        <v>626</v>
      </c>
      <c r="B27" s="219" t="s">
        <v>82</v>
      </c>
      <c r="C27" s="221" t="s">
        <v>605</v>
      </c>
      <c r="D27" s="221" t="s">
        <v>605</v>
      </c>
      <c r="E27" s="223">
        <v>468510</v>
      </c>
    </row>
    <row r="28" ht="15" customHeight="1" spans="1:5">
      <c r="A28" s="222" t="s">
        <v>627</v>
      </c>
      <c r="B28" s="219" t="s">
        <v>85</v>
      </c>
      <c r="C28" s="221" t="s">
        <v>605</v>
      </c>
      <c r="D28" s="221" t="s">
        <v>605</v>
      </c>
      <c r="E28" s="223">
        <v>468510</v>
      </c>
    </row>
    <row r="29" ht="15" customHeight="1" spans="1:5">
      <c r="A29" s="222" t="s">
        <v>628</v>
      </c>
      <c r="B29" s="219" t="s">
        <v>88</v>
      </c>
      <c r="C29" s="221" t="s">
        <v>605</v>
      </c>
      <c r="D29" s="221" t="s">
        <v>605</v>
      </c>
      <c r="E29" s="223"/>
    </row>
    <row r="30" ht="41.25" customHeight="1" spans="1:5">
      <c r="A30" s="217" t="s">
        <v>629</v>
      </c>
      <c r="B30" s="217"/>
      <c r="C30" s="217"/>
      <c r="D30" s="217"/>
      <c r="E30" s="217"/>
    </row>
    <row r="31" ht="21" customHeight="1" spans="1:5">
      <c r="A31" s="217" t="s">
        <v>630</v>
      </c>
      <c r="B31" s="217"/>
      <c r="C31" s="217"/>
      <c r="D31" s="217"/>
      <c r="E31" s="217"/>
    </row>
    <row r="33" customFormat="1" spans="3:3">
      <c r="C33" s="218" t="s">
        <v>631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I26" sqref="I26"/>
    </sheetView>
  </sheetViews>
  <sheetFormatPr defaultColWidth="9" defaultRowHeight="13.5" outlineLevelCol="4"/>
  <cols>
    <col min="1" max="1" width="43.75" customWidth="1"/>
    <col min="2" max="2" width="11" customWidth="1"/>
    <col min="3" max="5" width="16.25" customWidth="1"/>
  </cols>
  <sheetData>
    <row r="1" customFormat="1" ht="25.5" spans="2:2">
      <c r="B1" s="211" t="s">
        <v>632</v>
      </c>
    </row>
    <row r="2" customFormat="1" ht="14.25" spans="5:5">
      <c r="E2" s="212" t="s">
        <v>633</v>
      </c>
    </row>
    <row r="3" customFormat="1" ht="14.25" spans="1:5">
      <c r="A3" s="212" t="s">
        <v>2</v>
      </c>
      <c r="B3"/>
      <c r="C3"/>
      <c r="D3"/>
      <c r="E3" s="212" t="s">
        <v>3</v>
      </c>
    </row>
    <row r="4" ht="15" customHeight="1" spans="1:5">
      <c r="A4" s="213" t="s">
        <v>599</v>
      </c>
      <c r="B4" s="213" t="s">
        <v>7</v>
      </c>
      <c r="C4" s="213" t="s">
        <v>600</v>
      </c>
      <c r="D4" s="213" t="s">
        <v>601</v>
      </c>
      <c r="E4" s="213" t="s">
        <v>602</v>
      </c>
    </row>
    <row r="5" ht="15" customHeight="1" spans="1:5">
      <c r="A5" s="214" t="s">
        <v>603</v>
      </c>
      <c r="B5" s="215"/>
      <c r="C5" s="215" t="s">
        <v>11</v>
      </c>
      <c r="D5" s="215" t="s">
        <v>12</v>
      </c>
      <c r="E5" s="215" t="s">
        <v>20</v>
      </c>
    </row>
    <row r="6" ht="15" customHeight="1" spans="1:5">
      <c r="A6" s="214" t="s">
        <v>634</v>
      </c>
      <c r="B6" s="215" t="s">
        <v>11</v>
      </c>
      <c r="C6" s="215" t="s">
        <v>605</v>
      </c>
      <c r="D6" s="215" t="s">
        <v>605</v>
      </c>
      <c r="E6" s="215" t="s">
        <v>605</v>
      </c>
    </row>
    <row r="7" ht="15" customHeight="1" spans="1:5">
      <c r="A7" s="214" t="s">
        <v>606</v>
      </c>
      <c r="B7" s="215" t="s">
        <v>12</v>
      </c>
      <c r="C7" s="216">
        <v>155000</v>
      </c>
      <c r="D7" s="216">
        <v>273300</v>
      </c>
      <c r="E7" s="216">
        <v>273300</v>
      </c>
    </row>
    <row r="8" ht="15" customHeight="1" spans="1:5">
      <c r="A8" s="214" t="s">
        <v>607</v>
      </c>
      <c r="B8" s="215" t="s">
        <v>20</v>
      </c>
      <c r="C8" s="216"/>
      <c r="D8" s="216"/>
      <c r="E8" s="216">
        <v>0</v>
      </c>
    </row>
    <row r="9" ht="15" customHeight="1" spans="1:5">
      <c r="A9" s="214" t="s">
        <v>608</v>
      </c>
      <c r="B9" s="215" t="s">
        <v>24</v>
      </c>
      <c r="C9" s="216">
        <v>80000</v>
      </c>
      <c r="D9" s="216">
        <v>198300</v>
      </c>
      <c r="E9" s="216">
        <v>198300</v>
      </c>
    </row>
    <row r="10" ht="15" customHeight="1" spans="1:5">
      <c r="A10" s="214" t="s">
        <v>609</v>
      </c>
      <c r="B10" s="215" t="s">
        <v>28</v>
      </c>
      <c r="C10" s="216"/>
      <c r="D10" s="216">
        <v>118300</v>
      </c>
      <c r="E10" s="216">
        <v>118300</v>
      </c>
    </row>
    <row r="11" ht="15" customHeight="1" spans="1:5">
      <c r="A11" s="214" t="s">
        <v>610</v>
      </c>
      <c r="B11" s="215" t="s">
        <v>32</v>
      </c>
      <c r="C11" s="216">
        <v>80000</v>
      </c>
      <c r="D11" s="216">
        <v>80000</v>
      </c>
      <c r="E11" s="216">
        <v>80000</v>
      </c>
    </row>
    <row r="12" ht="15" customHeight="1" spans="1:5">
      <c r="A12" s="214" t="s">
        <v>611</v>
      </c>
      <c r="B12" s="215" t="s">
        <v>36</v>
      </c>
      <c r="C12" s="216">
        <v>75000</v>
      </c>
      <c r="D12" s="216">
        <v>75000</v>
      </c>
      <c r="E12" s="216">
        <v>75000</v>
      </c>
    </row>
    <row r="13" ht="15" customHeight="1" spans="1:5">
      <c r="A13" s="214" t="s">
        <v>612</v>
      </c>
      <c r="B13" s="215" t="s">
        <v>40</v>
      </c>
      <c r="C13" s="215" t="s">
        <v>605</v>
      </c>
      <c r="D13" s="215" t="s">
        <v>605</v>
      </c>
      <c r="E13" s="216">
        <v>75000</v>
      </c>
    </row>
    <row r="14" ht="15" customHeight="1" spans="1:5">
      <c r="A14" s="214" t="s">
        <v>613</v>
      </c>
      <c r="B14" s="215" t="s">
        <v>43</v>
      </c>
      <c r="C14" s="215" t="s">
        <v>605</v>
      </c>
      <c r="D14" s="215" t="s">
        <v>605</v>
      </c>
      <c r="E14" s="216"/>
    </row>
    <row r="15" ht="15" customHeight="1" spans="1:5">
      <c r="A15" s="214" t="s">
        <v>614</v>
      </c>
      <c r="B15" s="215" t="s">
        <v>46</v>
      </c>
      <c r="C15" s="215" t="s">
        <v>605</v>
      </c>
      <c r="D15" s="215" t="s">
        <v>605</v>
      </c>
      <c r="E15" s="216"/>
    </row>
    <row r="16" ht="48" customHeight="1" spans="1:5">
      <c r="A16" s="217" t="s">
        <v>635</v>
      </c>
      <c r="B16" s="217"/>
      <c r="C16" s="217"/>
      <c r="D16" s="217"/>
      <c r="E16" s="217"/>
    </row>
    <row r="18" customFormat="1" spans="2:2">
      <c r="B18" s="218" t="s">
        <v>631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E21" sqref="E21"/>
    </sheetView>
  </sheetViews>
  <sheetFormatPr defaultColWidth="9" defaultRowHeight="13.5"/>
  <cols>
    <col min="3" max="4" width="12.625"/>
    <col min="6" max="7" width="11.5"/>
  </cols>
  <sheetData>
    <row r="1" ht="27" spans="1:21">
      <c r="A1" s="178" t="s">
        <v>636</v>
      </c>
      <c r="B1" s="178"/>
      <c r="C1" s="178"/>
      <c r="D1" s="178"/>
      <c r="E1" s="178"/>
      <c r="F1" s="178"/>
      <c r="G1" s="178"/>
      <c r="H1" s="178"/>
      <c r="I1" s="178"/>
      <c r="J1" s="178"/>
      <c r="K1" s="178"/>
      <c r="L1" s="178"/>
      <c r="M1" s="178"/>
      <c r="N1" s="194"/>
      <c r="O1" s="178"/>
      <c r="P1" s="178"/>
      <c r="Q1" s="178"/>
      <c r="R1" s="178"/>
      <c r="S1" s="178"/>
      <c r="T1" s="178"/>
      <c r="U1" s="178"/>
    </row>
    <row r="2" ht="14.25" spans="1:21">
      <c r="A2" s="179"/>
      <c r="B2" s="179"/>
      <c r="C2" s="179"/>
      <c r="D2" s="179"/>
      <c r="E2" s="179"/>
      <c r="F2" s="179"/>
      <c r="G2" s="179"/>
      <c r="H2" s="179"/>
      <c r="I2" s="179"/>
      <c r="J2" s="179"/>
      <c r="K2" s="179"/>
      <c r="L2" s="179"/>
      <c r="M2" s="179"/>
      <c r="N2" s="195"/>
      <c r="O2" s="196"/>
      <c r="P2" s="196"/>
      <c r="Q2" s="196"/>
      <c r="R2" s="196"/>
      <c r="S2" s="196"/>
      <c r="T2" s="196"/>
      <c r="U2" s="205" t="s">
        <v>637</v>
      </c>
    </row>
    <row r="3" ht="14.25" spans="1:21">
      <c r="A3" s="180" t="s">
        <v>2</v>
      </c>
      <c r="B3" s="179"/>
      <c r="C3" s="179"/>
      <c r="D3" s="179"/>
      <c r="E3" s="181"/>
      <c r="F3" s="181"/>
      <c r="G3" s="179"/>
      <c r="H3" s="179"/>
      <c r="I3" s="179"/>
      <c r="J3" s="179"/>
      <c r="K3" s="179"/>
      <c r="L3" s="179"/>
      <c r="M3" s="179"/>
      <c r="N3" s="195"/>
      <c r="O3" s="196"/>
      <c r="P3" s="196"/>
      <c r="Q3" s="196"/>
      <c r="R3" s="196"/>
      <c r="S3" s="196"/>
      <c r="T3" s="196"/>
      <c r="U3" s="205" t="s">
        <v>3</v>
      </c>
    </row>
    <row r="4" spans="1:21">
      <c r="A4" s="182" t="s">
        <v>6</v>
      </c>
      <c r="B4" s="182" t="s">
        <v>7</v>
      </c>
      <c r="C4" s="183" t="s">
        <v>638</v>
      </c>
      <c r="D4" s="184" t="s">
        <v>639</v>
      </c>
      <c r="E4" s="182" t="s">
        <v>640</v>
      </c>
      <c r="F4" s="185" t="s">
        <v>641</v>
      </c>
      <c r="G4" s="186"/>
      <c r="H4" s="186"/>
      <c r="I4" s="186"/>
      <c r="J4" s="186"/>
      <c r="K4" s="186"/>
      <c r="L4" s="186"/>
      <c r="M4" s="186"/>
      <c r="N4" s="197"/>
      <c r="O4" s="198"/>
      <c r="P4" s="199" t="s">
        <v>642</v>
      </c>
      <c r="Q4" s="182" t="s">
        <v>643</v>
      </c>
      <c r="R4" s="183" t="s">
        <v>644</v>
      </c>
      <c r="S4" s="206"/>
      <c r="T4" s="207" t="s">
        <v>645</v>
      </c>
      <c r="U4" s="206"/>
    </row>
    <row r="5" ht="14.25" spans="1:21">
      <c r="A5" s="182"/>
      <c r="B5" s="182"/>
      <c r="C5" s="187"/>
      <c r="D5" s="184"/>
      <c r="E5" s="182"/>
      <c r="F5" s="188" t="s">
        <v>124</v>
      </c>
      <c r="G5" s="188"/>
      <c r="H5" s="188" t="s">
        <v>646</v>
      </c>
      <c r="I5" s="188"/>
      <c r="J5" s="200" t="s">
        <v>647</v>
      </c>
      <c r="K5" s="201"/>
      <c r="L5" s="202" t="s">
        <v>648</v>
      </c>
      <c r="M5" s="202"/>
      <c r="N5" s="83" t="s">
        <v>649</v>
      </c>
      <c r="O5" s="83"/>
      <c r="P5" s="199"/>
      <c r="Q5" s="182"/>
      <c r="R5" s="189"/>
      <c r="S5" s="208"/>
      <c r="T5" s="209"/>
      <c r="U5" s="208"/>
    </row>
    <row r="6" spans="1:21">
      <c r="A6" s="182"/>
      <c r="B6" s="182"/>
      <c r="C6" s="189"/>
      <c r="D6" s="184"/>
      <c r="E6" s="182"/>
      <c r="F6" s="188" t="s">
        <v>650</v>
      </c>
      <c r="G6" s="190" t="s">
        <v>651</v>
      </c>
      <c r="H6" s="188" t="s">
        <v>650</v>
      </c>
      <c r="I6" s="190" t="s">
        <v>651</v>
      </c>
      <c r="J6" s="188" t="s">
        <v>650</v>
      </c>
      <c r="K6" s="190" t="s">
        <v>651</v>
      </c>
      <c r="L6" s="188" t="s">
        <v>650</v>
      </c>
      <c r="M6" s="190" t="s">
        <v>651</v>
      </c>
      <c r="N6" s="188" t="s">
        <v>650</v>
      </c>
      <c r="O6" s="190" t="s">
        <v>651</v>
      </c>
      <c r="P6" s="199"/>
      <c r="Q6" s="182"/>
      <c r="R6" s="188" t="s">
        <v>650</v>
      </c>
      <c r="S6" s="210" t="s">
        <v>651</v>
      </c>
      <c r="T6" s="188" t="s">
        <v>650</v>
      </c>
      <c r="U6" s="190" t="s">
        <v>651</v>
      </c>
    </row>
    <row r="7" spans="1:21">
      <c r="A7" s="182" t="s">
        <v>10</v>
      </c>
      <c r="B7" s="182"/>
      <c r="C7" s="182">
        <v>1</v>
      </c>
      <c r="D7" s="190" t="s">
        <v>12</v>
      </c>
      <c r="E7" s="182">
        <v>3</v>
      </c>
      <c r="F7" s="182">
        <v>4</v>
      </c>
      <c r="G7" s="190" t="s">
        <v>28</v>
      </c>
      <c r="H7" s="182">
        <v>6</v>
      </c>
      <c r="I7" s="182">
        <v>7</v>
      </c>
      <c r="J7" s="190" t="s">
        <v>40</v>
      </c>
      <c r="K7" s="182">
        <v>9</v>
      </c>
      <c r="L7" s="182">
        <v>10</v>
      </c>
      <c r="M7" s="190" t="s">
        <v>49</v>
      </c>
      <c r="N7" s="182">
        <v>12</v>
      </c>
      <c r="O7" s="182">
        <v>13</v>
      </c>
      <c r="P7" s="190" t="s">
        <v>58</v>
      </c>
      <c r="Q7" s="182">
        <v>15</v>
      </c>
      <c r="R7" s="182">
        <v>16</v>
      </c>
      <c r="S7" s="190" t="s">
        <v>67</v>
      </c>
      <c r="T7" s="182">
        <v>18</v>
      </c>
      <c r="U7" s="182">
        <v>19</v>
      </c>
    </row>
    <row r="8" ht="39" customHeight="1" spans="1:21">
      <c r="A8" s="191" t="s">
        <v>129</v>
      </c>
      <c r="B8" s="182">
        <v>1</v>
      </c>
      <c r="C8" s="191">
        <v>14523339.81</v>
      </c>
      <c r="D8" s="192">
        <f>SUM(E8,F8)</f>
        <v>16728824.21</v>
      </c>
      <c r="E8" s="192">
        <v>13104297.46</v>
      </c>
      <c r="F8" s="192">
        <f>H8+J8</f>
        <v>3624526.75</v>
      </c>
      <c r="G8" s="192">
        <f>I8+K8</f>
        <v>1149336.79</v>
      </c>
      <c r="H8" s="192">
        <v>2853561.79</v>
      </c>
      <c r="I8" s="192">
        <v>932917.72</v>
      </c>
      <c r="J8" s="192">
        <v>770964.96</v>
      </c>
      <c r="K8" s="192">
        <v>216419.07</v>
      </c>
      <c r="L8" s="192">
        <v>0</v>
      </c>
      <c r="M8" s="192">
        <v>0</v>
      </c>
      <c r="N8" s="203">
        <v>0</v>
      </c>
      <c r="O8" s="204">
        <v>0</v>
      </c>
      <c r="P8" s="204">
        <v>0</v>
      </c>
      <c r="Q8" s="204">
        <v>0</v>
      </c>
      <c r="R8" s="204">
        <v>0</v>
      </c>
      <c r="S8" s="204">
        <v>0</v>
      </c>
      <c r="T8" s="204">
        <v>0</v>
      </c>
      <c r="U8" s="204">
        <v>0</v>
      </c>
    </row>
    <row r="9" ht="27" customHeight="1" spans="1:21">
      <c r="A9" s="193" t="s">
        <v>652</v>
      </c>
      <c r="B9" s="193"/>
      <c r="C9" s="193"/>
      <c r="D9" s="193"/>
      <c r="E9" s="193"/>
      <c r="F9" s="193"/>
      <c r="G9" s="193"/>
      <c r="H9" s="193"/>
      <c r="I9" s="193"/>
      <c r="J9" s="193"/>
      <c r="K9" s="193"/>
      <c r="L9" s="193"/>
      <c r="M9" s="193"/>
      <c r="N9" s="193"/>
      <c r="O9" s="193"/>
      <c r="P9" s="193"/>
      <c r="Q9" s="193"/>
      <c r="R9" s="193"/>
      <c r="S9" s="193"/>
      <c r="T9" s="193"/>
      <c r="U9" s="19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7" workbookViewId="0">
      <selection activeCell="D13" sqref="D13"/>
    </sheetView>
  </sheetViews>
  <sheetFormatPr defaultColWidth="9" defaultRowHeight="13.5" outlineLevelCol="6"/>
  <cols>
    <col min="1" max="3" width="20.6333333333333" style="68" customWidth="1"/>
    <col min="4" max="4" width="59.6333333333333" style="68" customWidth="1"/>
    <col min="5" max="16384" width="9" style="68"/>
  </cols>
  <sheetData>
    <row r="1" s="68" customFormat="1" spans="1:1">
      <c r="A1" s="68" t="s">
        <v>653</v>
      </c>
    </row>
    <row r="2" s="68" customFormat="1" ht="29.5" customHeight="1" spans="1:4">
      <c r="A2" s="76" t="s">
        <v>654</v>
      </c>
      <c r="B2" s="159"/>
      <c r="C2" s="159"/>
      <c r="D2" s="159"/>
    </row>
    <row r="3" s="69" customFormat="1" ht="12" spans="1:7">
      <c r="A3" s="160" t="s">
        <v>2</v>
      </c>
      <c r="B3" s="160"/>
      <c r="C3" s="161"/>
      <c r="D3" s="162"/>
      <c r="E3" s="161"/>
      <c r="F3" s="161"/>
      <c r="G3" s="163"/>
    </row>
    <row r="4" s="68" customFormat="1" ht="377" customHeight="1" spans="1:4">
      <c r="A4" s="164" t="s">
        <v>655</v>
      </c>
      <c r="B4" s="165" t="s">
        <v>656</v>
      </c>
      <c r="C4" s="166"/>
      <c r="D4" s="167" t="s">
        <v>657</v>
      </c>
    </row>
    <row r="5" s="68" customFormat="1" ht="51" customHeight="1" spans="1:4">
      <c r="A5" s="168"/>
      <c r="B5" s="165" t="s">
        <v>658</v>
      </c>
      <c r="C5" s="166"/>
      <c r="D5" s="167" t="s">
        <v>659</v>
      </c>
    </row>
    <row r="6" s="68" customFormat="1" ht="180" customHeight="1" spans="1:4">
      <c r="A6" s="168"/>
      <c r="B6" s="165" t="s">
        <v>660</v>
      </c>
      <c r="C6" s="166"/>
      <c r="D6" s="167" t="s">
        <v>661</v>
      </c>
    </row>
    <row r="7" s="68" customFormat="1" ht="157" customHeight="1" spans="1:4">
      <c r="A7" s="168"/>
      <c r="B7" s="165" t="s">
        <v>662</v>
      </c>
      <c r="C7" s="166"/>
      <c r="D7" s="167" t="s">
        <v>663</v>
      </c>
    </row>
    <row r="8" s="68" customFormat="1" ht="133" customHeight="1" spans="1:4">
      <c r="A8" s="169"/>
      <c r="B8" s="165" t="s">
        <v>664</v>
      </c>
      <c r="C8" s="166"/>
      <c r="D8" s="170" t="s">
        <v>665</v>
      </c>
    </row>
    <row r="9" s="68" customFormat="1" ht="97" customHeight="1" spans="1:4">
      <c r="A9" s="164" t="s">
        <v>666</v>
      </c>
      <c r="B9" s="165" t="s">
        <v>667</v>
      </c>
      <c r="C9" s="166"/>
      <c r="D9" s="171" t="s">
        <v>668</v>
      </c>
    </row>
    <row r="10" s="68" customFormat="1" ht="57" customHeight="1" spans="1:4">
      <c r="A10" s="168"/>
      <c r="B10" s="164" t="s">
        <v>669</v>
      </c>
      <c r="C10" s="172" t="s">
        <v>670</v>
      </c>
      <c r="D10" s="171" t="s">
        <v>671</v>
      </c>
    </row>
    <row r="11" s="68" customFormat="1" ht="79" customHeight="1" spans="1:4">
      <c r="A11" s="169"/>
      <c r="B11" s="169"/>
      <c r="C11" s="172" t="s">
        <v>672</v>
      </c>
      <c r="D11" s="171" t="s">
        <v>673</v>
      </c>
    </row>
    <row r="12" s="68" customFormat="1" ht="112" customHeight="1" spans="1:4">
      <c r="A12" s="165" t="s">
        <v>674</v>
      </c>
      <c r="B12" s="173"/>
      <c r="C12" s="166"/>
      <c r="D12" s="171" t="s">
        <v>675</v>
      </c>
    </row>
    <row r="13" s="68" customFormat="1" ht="366" customHeight="1" spans="1:4">
      <c r="A13" s="165" t="s">
        <v>676</v>
      </c>
      <c r="B13" s="173"/>
      <c r="C13" s="166"/>
      <c r="D13" s="170" t="s">
        <v>677</v>
      </c>
    </row>
    <row r="14" s="68" customFormat="1" ht="122" customHeight="1" spans="1:4">
      <c r="A14" s="165" t="s">
        <v>678</v>
      </c>
      <c r="B14" s="173"/>
      <c r="C14" s="166"/>
      <c r="D14" s="170" t="s">
        <v>679</v>
      </c>
    </row>
    <row r="15" s="68" customFormat="1" ht="131" customHeight="1" spans="1:4">
      <c r="A15" s="174" t="s">
        <v>680</v>
      </c>
      <c r="B15" s="175"/>
      <c r="C15" s="176"/>
      <c r="D15" s="171" t="s">
        <v>681</v>
      </c>
    </row>
    <row r="16" s="68" customFormat="1" ht="60" customHeight="1" spans="1:4">
      <c r="A16" s="174" t="s">
        <v>682</v>
      </c>
      <c r="B16" s="175"/>
      <c r="C16" s="176"/>
      <c r="D16" s="171" t="s">
        <v>683</v>
      </c>
    </row>
    <row r="18" s="68" customFormat="1" ht="28" customHeight="1" spans="1:4">
      <c r="A18" s="177" t="s">
        <v>684</v>
      </c>
      <c r="B18" s="177"/>
      <c r="C18" s="177"/>
      <c r="D18" s="177"/>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0"/>
  <sheetViews>
    <sheetView zoomScale="85" zoomScaleNormal="85" topLeftCell="A28" workbookViewId="0">
      <selection activeCell="Q17" sqref="Q17"/>
    </sheetView>
  </sheetViews>
  <sheetFormatPr defaultColWidth="9" defaultRowHeight="13.5"/>
  <cols>
    <col min="1" max="1" width="17.1833333333333" style="73" customWidth="1"/>
    <col min="2" max="2" width="15.45" style="68" customWidth="1"/>
    <col min="3" max="3" width="13.45" style="68" customWidth="1"/>
    <col min="4" max="4" width="12.1833333333333" style="68" customWidth="1"/>
    <col min="5" max="5" width="14.85" style="68" customWidth="1"/>
    <col min="6" max="6" width="14.5583333333333" style="68" customWidth="1"/>
    <col min="7" max="7" width="14.3666666666667" style="68" customWidth="1"/>
    <col min="8" max="8" width="18.525" style="68" customWidth="1"/>
    <col min="9" max="9" width="13.725" style="68" customWidth="1"/>
    <col min="10" max="10" width="18.725" style="68" customWidth="1"/>
    <col min="11" max="16384" width="9" style="68"/>
  </cols>
  <sheetData>
    <row r="1" s="68" customFormat="1" spans="1:10">
      <c r="A1" s="66" t="s">
        <v>685</v>
      </c>
      <c r="B1" s="74"/>
      <c r="C1" s="74"/>
      <c r="D1" s="74"/>
      <c r="E1" s="74"/>
      <c r="F1" s="74"/>
      <c r="G1" s="74"/>
      <c r="H1" s="74"/>
      <c r="I1" s="74"/>
      <c r="J1" s="74"/>
    </row>
    <row r="2" s="68" customFormat="1" ht="33" customHeight="1" spans="1:10">
      <c r="A2" s="75" t="s">
        <v>686</v>
      </c>
      <c r="B2" s="76"/>
      <c r="C2" s="76"/>
      <c r="D2" s="76"/>
      <c r="E2" s="76"/>
      <c r="F2" s="76"/>
      <c r="G2" s="76"/>
      <c r="H2" s="76"/>
      <c r="I2" s="76"/>
      <c r="J2" s="76"/>
    </row>
    <row r="3" s="69" customFormat="1" ht="12" spans="1:10">
      <c r="A3" s="77"/>
      <c r="B3" s="78"/>
      <c r="C3" s="79"/>
      <c r="D3" s="39"/>
      <c r="E3" s="79"/>
      <c r="F3" s="79"/>
      <c r="G3" s="80"/>
      <c r="J3" s="39"/>
    </row>
    <row r="4" s="68" customFormat="1" ht="30" customHeight="1" spans="1:10">
      <c r="A4" s="81" t="s">
        <v>687</v>
      </c>
      <c r="B4" s="82" t="s">
        <v>688</v>
      </c>
      <c r="C4" s="82"/>
      <c r="D4" s="82"/>
      <c r="E4" s="82"/>
      <c r="F4" s="82"/>
      <c r="G4" s="82"/>
      <c r="H4" s="82"/>
      <c r="I4" s="82"/>
      <c r="J4" s="82"/>
    </row>
    <row r="5" s="68" customFormat="1" ht="32.15" customHeight="1" spans="1:10">
      <c r="A5" s="81" t="s">
        <v>689</v>
      </c>
      <c r="B5" s="83"/>
      <c r="C5" s="83"/>
      <c r="D5" s="83"/>
      <c r="E5" s="83"/>
      <c r="F5" s="83"/>
      <c r="G5" s="83"/>
      <c r="H5" s="83"/>
      <c r="I5" s="83"/>
      <c r="J5" s="83" t="s">
        <v>690</v>
      </c>
    </row>
    <row r="6" s="68" customFormat="1" ht="99.9" customHeight="1" spans="1:10">
      <c r="A6" s="81" t="s">
        <v>691</v>
      </c>
      <c r="B6" s="84" t="s">
        <v>692</v>
      </c>
      <c r="C6" s="85" t="s">
        <v>693</v>
      </c>
      <c r="D6" s="85"/>
      <c r="E6" s="85"/>
      <c r="F6" s="85"/>
      <c r="G6" s="85"/>
      <c r="H6" s="85"/>
      <c r="I6" s="85"/>
      <c r="J6" s="84"/>
    </row>
    <row r="7" s="68" customFormat="1" ht="99.9" customHeight="1" spans="1:10">
      <c r="A7" s="81"/>
      <c r="B7" s="84" t="s">
        <v>694</v>
      </c>
      <c r="C7" s="85" t="s">
        <v>695</v>
      </c>
      <c r="D7" s="85"/>
      <c r="E7" s="85"/>
      <c r="F7" s="85"/>
      <c r="G7" s="85"/>
      <c r="H7" s="85"/>
      <c r="I7" s="85"/>
      <c r="J7" s="84"/>
    </row>
    <row r="8" s="68" customFormat="1" ht="32.15" customHeight="1" spans="1:10">
      <c r="A8" s="86" t="s">
        <v>696</v>
      </c>
      <c r="B8" s="82"/>
      <c r="C8" s="82"/>
      <c r="D8" s="82"/>
      <c r="E8" s="82"/>
      <c r="F8" s="82"/>
      <c r="G8" s="82"/>
      <c r="H8" s="82"/>
      <c r="I8" s="82"/>
      <c r="J8" s="82"/>
    </row>
    <row r="9" s="68" customFormat="1" ht="32.15" customHeight="1" spans="1:10">
      <c r="A9" s="87" t="s">
        <v>697</v>
      </c>
      <c r="B9" s="88" t="s">
        <v>698</v>
      </c>
      <c r="C9" s="88"/>
      <c r="D9" s="88"/>
      <c r="E9" s="88"/>
      <c r="F9" s="88"/>
      <c r="G9" s="89" t="s">
        <v>699</v>
      </c>
      <c r="H9" s="89"/>
      <c r="I9" s="89"/>
      <c r="J9" s="89"/>
    </row>
    <row r="10" s="68" customFormat="1" ht="409" customHeight="1" spans="1:10">
      <c r="A10" s="87" t="s">
        <v>700</v>
      </c>
      <c r="B10" s="90" t="s">
        <v>701</v>
      </c>
      <c r="C10" s="91"/>
      <c r="D10" s="91"/>
      <c r="E10" s="91"/>
      <c r="F10" s="92"/>
      <c r="G10" s="90" t="s">
        <v>702</v>
      </c>
      <c r="H10" s="91"/>
      <c r="I10" s="91"/>
      <c r="J10" s="92"/>
    </row>
    <row r="11" s="68" customFormat="1" ht="75" customHeight="1" spans="1:10">
      <c r="A11" s="87" t="s">
        <v>703</v>
      </c>
      <c r="B11" s="93" t="s">
        <v>701</v>
      </c>
      <c r="C11" s="94"/>
      <c r="D11" s="94"/>
      <c r="E11" s="94"/>
      <c r="F11" s="95"/>
      <c r="G11" s="235" t="s">
        <v>704</v>
      </c>
      <c r="H11" s="94"/>
      <c r="I11" s="94"/>
      <c r="J11" s="95"/>
    </row>
    <row r="12" s="68" customFormat="1" ht="75" customHeight="1" spans="1:10">
      <c r="A12" s="87" t="s">
        <v>705</v>
      </c>
      <c r="B12" s="93"/>
      <c r="C12" s="94"/>
      <c r="D12" s="94"/>
      <c r="E12" s="94"/>
      <c r="F12" s="95"/>
      <c r="G12" s="235" t="s">
        <v>704</v>
      </c>
      <c r="H12" s="94"/>
      <c r="I12" s="94"/>
      <c r="J12" s="95"/>
    </row>
    <row r="13" s="68" customFormat="1" ht="32.15" customHeight="1" spans="1:10">
      <c r="A13" s="96" t="s">
        <v>706</v>
      </c>
      <c r="B13" s="97"/>
      <c r="C13" s="97"/>
      <c r="D13" s="97"/>
      <c r="E13" s="97"/>
      <c r="F13" s="97"/>
      <c r="G13" s="97"/>
      <c r="H13" s="97"/>
      <c r="I13" s="97"/>
      <c r="J13" s="97"/>
    </row>
    <row r="14" s="68" customFormat="1" ht="32.15" customHeight="1" spans="1:10">
      <c r="A14" s="87" t="s">
        <v>707</v>
      </c>
      <c r="B14" s="87" t="s">
        <v>708</v>
      </c>
      <c r="C14" s="98" t="s">
        <v>709</v>
      </c>
      <c r="D14" s="99"/>
      <c r="E14" s="100" t="s">
        <v>710</v>
      </c>
      <c r="F14" s="101"/>
      <c r="G14" s="102"/>
      <c r="H14" s="103" t="s">
        <v>711</v>
      </c>
      <c r="I14" s="143" t="s">
        <v>712</v>
      </c>
      <c r="J14" s="103" t="s">
        <v>713</v>
      </c>
    </row>
    <row r="15" s="68" customFormat="1" ht="32.15" customHeight="1" spans="1:10">
      <c r="A15" s="87"/>
      <c r="B15" s="87"/>
      <c r="C15" s="104"/>
      <c r="D15" s="105"/>
      <c r="E15" s="87" t="s">
        <v>714</v>
      </c>
      <c r="F15" s="87" t="s">
        <v>715</v>
      </c>
      <c r="G15" s="87" t="s">
        <v>716</v>
      </c>
      <c r="H15" s="106"/>
      <c r="I15" s="106"/>
      <c r="J15" s="144"/>
    </row>
    <row r="16" s="68" customFormat="1" ht="32.15" customHeight="1" spans="1:10">
      <c r="A16" s="107" t="s">
        <v>374</v>
      </c>
      <c r="B16" s="107" t="s">
        <v>717</v>
      </c>
      <c r="C16" s="108" t="s">
        <v>718</v>
      </c>
      <c r="D16" s="109"/>
      <c r="E16" s="110">
        <v>14624443.23</v>
      </c>
      <c r="F16" s="110">
        <v>14624443.23</v>
      </c>
      <c r="G16" s="110"/>
      <c r="H16" s="111">
        <v>14624443.23</v>
      </c>
      <c r="I16" s="145">
        <v>1</v>
      </c>
      <c r="J16" s="146"/>
    </row>
    <row r="17" s="68" customFormat="1" ht="99" customHeight="1" spans="1:10">
      <c r="A17" s="107" t="s">
        <v>719</v>
      </c>
      <c r="B17" s="112" t="s">
        <v>717</v>
      </c>
      <c r="C17" s="113" t="s">
        <v>720</v>
      </c>
      <c r="D17" s="114"/>
      <c r="E17" s="110">
        <v>100000</v>
      </c>
      <c r="F17" s="110">
        <v>100000</v>
      </c>
      <c r="G17" s="110"/>
      <c r="H17" s="110">
        <v>100000</v>
      </c>
      <c r="I17" s="147">
        <v>1</v>
      </c>
      <c r="J17" s="148" t="s">
        <v>683</v>
      </c>
    </row>
    <row r="18" s="68" customFormat="1" ht="59" customHeight="1" spans="1:10">
      <c r="A18" s="107" t="s">
        <v>721</v>
      </c>
      <c r="B18" s="112" t="s">
        <v>717</v>
      </c>
      <c r="C18" s="107" t="s">
        <v>722</v>
      </c>
      <c r="D18" s="107"/>
      <c r="E18" s="115">
        <v>500000</v>
      </c>
      <c r="F18" s="115">
        <v>500000</v>
      </c>
      <c r="G18" s="110"/>
      <c r="H18" s="115">
        <v>500000</v>
      </c>
      <c r="I18" s="147">
        <v>1</v>
      </c>
      <c r="J18" s="148" t="s">
        <v>683</v>
      </c>
    </row>
    <row r="19" s="68" customFormat="1" ht="59" customHeight="1" spans="1:10">
      <c r="A19" s="116" t="s">
        <v>723</v>
      </c>
      <c r="B19" s="112" t="s">
        <v>717</v>
      </c>
      <c r="C19" s="113" t="s">
        <v>724</v>
      </c>
      <c r="D19" s="114"/>
      <c r="E19" s="117">
        <v>298810</v>
      </c>
      <c r="F19" s="117">
        <v>298810</v>
      </c>
      <c r="G19" s="110"/>
      <c r="H19" s="117">
        <v>298810</v>
      </c>
      <c r="I19" s="147">
        <v>1</v>
      </c>
      <c r="J19" s="148" t="s">
        <v>683</v>
      </c>
    </row>
    <row r="20" s="68" customFormat="1" ht="73" customHeight="1" spans="1:10">
      <c r="A20" s="116" t="s">
        <v>725</v>
      </c>
      <c r="B20" s="112" t="s">
        <v>717</v>
      </c>
      <c r="C20" s="113" t="s">
        <v>726</v>
      </c>
      <c r="D20" s="114"/>
      <c r="E20" s="117">
        <v>544000</v>
      </c>
      <c r="F20" s="117">
        <v>544000</v>
      </c>
      <c r="G20" s="110"/>
      <c r="H20" s="117">
        <v>544000</v>
      </c>
      <c r="I20" s="147">
        <v>1</v>
      </c>
      <c r="J20" s="148" t="s">
        <v>683</v>
      </c>
    </row>
    <row r="21" s="68" customFormat="1" ht="66" customHeight="1" spans="1:10">
      <c r="A21" s="116" t="s">
        <v>727</v>
      </c>
      <c r="B21" s="112" t="s">
        <v>717</v>
      </c>
      <c r="C21" s="113" t="s">
        <v>728</v>
      </c>
      <c r="D21" s="114"/>
      <c r="E21" s="117">
        <v>526000</v>
      </c>
      <c r="F21" s="117">
        <v>526000</v>
      </c>
      <c r="G21" s="110"/>
      <c r="H21" s="117">
        <v>526000</v>
      </c>
      <c r="I21" s="147">
        <v>1</v>
      </c>
      <c r="J21" s="148" t="s">
        <v>683</v>
      </c>
    </row>
    <row r="22" s="68" customFormat="1" ht="59" customHeight="1" spans="1:10">
      <c r="A22" s="116" t="s">
        <v>729</v>
      </c>
      <c r="B22" s="112" t="s">
        <v>717</v>
      </c>
      <c r="C22" s="113" t="s">
        <v>730</v>
      </c>
      <c r="D22" s="114"/>
      <c r="E22" s="117">
        <v>454694.54</v>
      </c>
      <c r="F22" s="117">
        <v>454694.54</v>
      </c>
      <c r="G22" s="110"/>
      <c r="H22" s="117">
        <v>454694.54</v>
      </c>
      <c r="I22" s="147">
        <v>1</v>
      </c>
      <c r="J22" s="148" t="s">
        <v>683</v>
      </c>
    </row>
    <row r="23" s="68" customFormat="1" ht="59" customHeight="1" spans="1:10">
      <c r="A23" s="116" t="s">
        <v>731</v>
      </c>
      <c r="B23" s="112" t="s">
        <v>717</v>
      </c>
      <c r="C23" s="113" t="s">
        <v>732</v>
      </c>
      <c r="D23" s="114"/>
      <c r="E23" s="117">
        <v>209248.5</v>
      </c>
      <c r="F23" s="117">
        <v>209248.5</v>
      </c>
      <c r="G23" s="110"/>
      <c r="H23" s="117">
        <v>209248.5</v>
      </c>
      <c r="I23" s="147">
        <v>1</v>
      </c>
      <c r="J23" s="148" t="s">
        <v>683</v>
      </c>
    </row>
    <row r="24" s="68" customFormat="1" ht="59" customHeight="1" spans="1:10">
      <c r="A24" s="116" t="s">
        <v>733</v>
      </c>
      <c r="B24" s="112" t="s">
        <v>717</v>
      </c>
      <c r="C24" s="113" t="s">
        <v>734</v>
      </c>
      <c r="D24" s="114"/>
      <c r="E24" s="117">
        <v>2530000</v>
      </c>
      <c r="F24" s="117">
        <v>2530000</v>
      </c>
      <c r="G24" s="110"/>
      <c r="H24" s="117">
        <v>2530000</v>
      </c>
      <c r="I24" s="147">
        <v>1</v>
      </c>
      <c r="J24" s="148" t="s">
        <v>683</v>
      </c>
    </row>
    <row r="25" s="68" customFormat="1" ht="59" customHeight="1" spans="1:10">
      <c r="A25" s="116" t="s">
        <v>735</v>
      </c>
      <c r="B25" s="112" t="s">
        <v>717</v>
      </c>
      <c r="C25" s="113" t="s">
        <v>736</v>
      </c>
      <c r="D25" s="114"/>
      <c r="E25" s="117">
        <v>300000</v>
      </c>
      <c r="F25" s="117">
        <v>300000</v>
      </c>
      <c r="G25" s="110"/>
      <c r="H25" s="117">
        <v>300000</v>
      </c>
      <c r="I25" s="147">
        <v>1</v>
      </c>
      <c r="J25" s="148" t="s">
        <v>683</v>
      </c>
    </row>
    <row r="26" s="68" customFormat="1" ht="59" customHeight="1" spans="1:10">
      <c r="A26" s="118" t="s">
        <v>737</v>
      </c>
      <c r="B26" s="112" t="s">
        <v>717</v>
      </c>
      <c r="C26" s="113" t="s">
        <v>738</v>
      </c>
      <c r="D26" s="114"/>
      <c r="E26" s="119">
        <v>33920.5</v>
      </c>
      <c r="F26" s="119">
        <v>33920.5</v>
      </c>
      <c r="G26" s="110"/>
      <c r="H26" s="119">
        <v>33920.5</v>
      </c>
      <c r="I26" s="147">
        <v>1</v>
      </c>
      <c r="J26" s="148" t="s">
        <v>683</v>
      </c>
    </row>
    <row r="27" s="70" customFormat="1" ht="59" customHeight="1" spans="1:10">
      <c r="A27" s="118" t="s">
        <v>739</v>
      </c>
      <c r="B27" s="120" t="s">
        <v>717</v>
      </c>
      <c r="C27" s="121" t="s">
        <v>724</v>
      </c>
      <c r="D27" s="122"/>
      <c r="E27" s="119">
        <v>18900</v>
      </c>
      <c r="F27" s="119">
        <v>18900</v>
      </c>
      <c r="G27" s="123"/>
      <c r="H27" s="119">
        <v>18900</v>
      </c>
      <c r="I27" s="149">
        <v>1</v>
      </c>
      <c r="J27" s="150" t="s">
        <v>683</v>
      </c>
    </row>
    <row r="28" s="68" customFormat="1" ht="59" customHeight="1" spans="1:10">
      <c r="A28" s="118" t="s">
        <v>740</v>
      </c>
      <c r="B28" s="112" t="s">
        <v>717</v>
      </c>
      <c r="C28" s="113" t="s">
        <v>741</v>
      </c>
      <c r="D28" s="114"/>
      <c r="E28" s="119">
        <v>10000</v>
      </c>
      <c r="F28" s="119">
        <v>10000</v>
      </c>
      <c r="G28" s="110"/>
      <c r="H28" s="119">
        <v>10000</v>
      </c>
      <c r="I28" s="147">
        <v>1</v>
      </c>
      <c r="J28" s="148" t="s">
        <v>683</v>
      </c>
    </row>
    <row r="29" s="68" customFormat="1" ht="59" customHeight="1" spans="1:10">
      <c r="A29" s="118" t="s">
        <v>742</v>
      </c>
      <c r="B29" s="112" t="s">
        <v>717</v>
      </c>
      <c r="C29" s="113" t="s">
        <v>743</v>
      </c>
      <c r="D29" s="114"/>
      <c r="E29" s="119">
        <v>20000</v>
      </c>
      <c r="F29" s="119">
        <v>20000</v>
      </c>
      <c r="G29" s="110"/>
      <c r="H29" s="119">
        <v>20000</v>
      </c>
      <c r="I29" s="147">
        <v>1</v>
      </c>
      <c r="J29" s="148" t="s">
        <v>683</v>
      </c>
    </row>
    <row r="30" s="68" customFormat="1" ht="59" customHeight="1" spans="1:10">
      <c r="A30" s="118" t="s">
        <v>744</v>
      </c>
      <c r="B30" s="112" t="s">
        <v>717</v>
      </c>
      <c r="C30" s="113" t="s">
        <v>745</v>
      </c>
      <c r="D30" s="114"/>
      <c r="E30" s="119">
        <v>94464</v>
      </c>
      <c r="F30" s="119">
        <v>94464</v>
      </c>
      <c r="G30" s="110"/>
      <c r="H30" s="119">
        <v>94464</v>
      </c>
      <c r="I30" s="147">
        <v>1</v>
      </c>
      <c r="J30" s="148" t="s">
        <v>683</v>
      </c>
    </row>
    <row r="31" s="68" customFormat="1" ht="59" customHeight="1" spans="1:10">
      <c r="A31" s="118" t="s">
        <v>746</v>
      </c>
      <c r="B31" s="112" t="s">
        <v>717</v>
      </c>
      <c r="C31" s="113" t="s">
        <v>747</v>
      </c>
      <c r="D31" s="114"/>
      <c r="E31" s="119">
        <v>60562</v>
      </c>
      <c r="F31" s="119">
        <v>60562</v>
      </c>
      <c r="G31" s="110"/>
      <c r="H31" s="119">
        <v>60562</v>
      </c>
      <c r="I31" s="147">
        <v>1</v>
      </c>
      <c r="J31" s="148" t="s">
        <v>683</v>
      </c>
    </row>
    <row r="32" s="68" customFormat="1" ht="59" customHeight="1" spans="1:10">
      <c r="A32" s="118" t="s">
        <v>748</v>
      </c>
      <c r="B32" s="112" t="s">
        <v>717</v>
      </c>
      <c r="C32" s="113" t="s">
        <v>749</v>
      </c>
      <c r="D32" s="114"/>
      <c r="E32" s="119">
        <v>11070</v>
      </c>
      <c r="F32" s="119">
        <v>11070</v>
      </c>
      <c r="G32" s="110"/>
      <c r="H32" s="119">
        <v>11070</v>
      </c>
      <c r="I32" s="147">
        <v>1</v>
      </c>
      <c r="J32" s="148" t="s">
        <v>683</v>
      </c>
    </row>
    <row r="33" s="68" customFormat="1" ht="59" customHeight="1" spans="1:10">
      <c r="A33" s="118" t="s">
        <v>750</v>
      </c>
      <c r="B33" s="112" t="s">
        <v>717</v>
      </c>
      <c r="C33" s="113" t="s">
        <v>751</v>
      </c>
      <c r="D33" s="114"/>
      <c r="E33" s="119">
        <v>17280</v>
      </c>
      <c r="F33" s="119">
        <v>17280</v>
      </c>
      <c r="G33" s="110"/>
      <c r="H33" s="119">
        <v>17280</v>
      </c>
      <c r="I33" s="147">
        <v>1</v>
      </c>
      <c r="J33" s="148" t="s">
        <v>683</v>
      </c>
    </row>
    <row r="34" s="68" customFormat="1" ht="59" customHeight="1" spans="1:10">
      <c r="A34" s="118" t="s">
        <v>752</v>
      </c>
      <c r="B34" s="112" t="s">
        <v>717</v>
      </c>
      <c r="C34" s="113" t="s">
        <v>751</v>
      </c>
      <c r="D34" s="114"/>
      <c r="E34" s="119">
        <v>17664</v>
      </c>
      <c r="F34" s="119">
        <v>17664</v>
      </c>
      <c r="G34" s="110"/>
      <c r="H34" s="119">
        <v>17664</v>
      </c>
      <c r="I34" s="147">
        <v>1</v>
      </c>
      <c r="J34" s="148" t="s">
        <v>683</v>
      </c>
    </row>
    <row r="35" s="68" customFormat="1" ht="59" customHeight="1" spans="1:10">
      <c r="A35" s="118" t="s">
        <v>753</v>
      </c>
      <c r="B35" s="112" t="s">
        <v>717</v>
      </c>
      <c r="C35" s="113" t="s">
        <v>730</v>
      </c>
      <c r="D35" s="114"/>
      <c r="E35" s="119">
        <v>530000</v>
      </c>
      <c r="F35" s="119">
        <v>530000</v>
      </c>
      <c r="G35" s="110"/>
      <c r="H35" s="119">
        <v>530000</v>
      </c>
      <c r="I35" s="147">
        <v>1</v>
      </c>
      <c r="J35" s="148" t="s">
        <v>683</v>
      </c>
    </row>
    <row r="36" s="68" customFormat="1" ht="67.5" spans="1:10">
      <c r="A36" s="118" t="s">
        <v>754</v>
      </c>
      <c r="B36" s="112" t="s">
        <v>717</v>
      </c>
      <c r="C36" s="113" t="s">
        <v>730</v>
      </c>
      <c r="D36" s="114"/>
      <c r="E36" s="119">
        <v>70000</v>
      </c>
      <c r="F36" s="119">
        <v>70000</v>
      </c>
      <c r="G36" s="110"/>
      <c r="H36" s="119">
        <v>70000</v>
      </c>
      <c r="I36" s="147">
        <v>1</v>
      </c>
      <c r="J36" s="148" t="s">
        <v>683</v>
      </c>
    </row>
    <row r="37" s="68" customFormat="1" ht="81" spans="1:10">
      <c r="A37" s="118" t="s">
        <v>755</v>
      </c>
      <c r="B37" s="112" t="s">
        <v>717</v>
      </c>
      <c r="C37" s="113" t="s">
        <v>730</v>
      </c>
      <c r="D37" s="114"/>
      <c r="E37" s="119">
        <v>260000</v>
      </c>
      <c r="F37" s="119">
        <v>260000</v>
      </c>
      <c r="G37" s="117"/>
      <c r="H37" s="119">
        <v>260000</v>
      </c>
      <c r="I37" s="147">
        <v>1</v>
      </c>
      <c r="J37" s="148" t="s">
        <v>683</v>
      </c>
    </row>
    <row r="38" s="68" customFormat="1" ht="67.5" spans="1:10">
      <c r="A38" s="118" t="s">
        <v>756</v>
      </c>
      <c r="B38" s="112" t="s">
        <v>717</v>
      </c>
      <c r="C38" s="113" t="s">
        <v>757</v>
      </c>
      <c r="D38" s="114"/>
      <c r="E38" s="119">
        <v>5290233.24</v>
      </c>
      <c r="F38" s="119">
        <v>5290233.24</v>
      </c>
      <c r="G38" s="117"/>
      <c r="H38" s="119">
        <v>5290233.24</v>
      </c>
      <c r="I38" s="147">
        <v>1</v>
      </c>
      <c r="J38" s="148" t="s">
        <v>683</v>
      </c>
    </row>
    <row r="39" s="68" customFormat="1" ht="54" spans="1:10">
      <c r="A39" s="118" t="s">
        <v>758</v>
      </c>
      <c r="B39" s="112" t="s">
        <v>717</v>
      </c>
      <c r="C39" s="113" t="s">
        <v>759</v>
      </c>
      <c r="D39" s="114"/>
      <c r="E39" s="119">
        <v>6300</v>
      </c>
      <c r="F39" s="119">
        <v>6300</v>
      </c>
      <c r="G39" s="117"/>
      <c r="H39" s="119">
        <v>6300</v>
      </c>
      <c r="I39" s="147">
        <v>1</v>
      </c>
      <c r="J39" s="148" t="s">
        <v>683</v>
      </c>
    </row>
    <row r="40" s="68" customFormat="1" ht="67.5" spans="1:10">
      <c r="A40" s="118" t="s">
        <v>760</v>
      </c>
      <c r="B40" s="112" t="s">
        <v>717</v>
      </c>
      <c r="C40" s="113" t="s">
        <v>761</v>
      </c>
      <c r="D40" s="114"/>
      <c r="E40" s="119">
        <v>118300</v>
      </c>
      <c r="F40" s="119">
        <v>118300</v>
      </c>
      <c r="G40" s="117"/>
      <c r="H40" s="119">
        <v>118300</v>
      </c>
      <c r="I40" s="147">
        <v>1</v>
      </c>
      <c r="J40" s="148" t="s">
        <v>683</v>
      </c>
    </row>
    <row r="41" s="68" customFormat="1" ht="54" spans="1:10">
      <c r="A41" s="118" t="s">
        <v>762</v>
      </c>
      <c r="B41" s="112" t="s">
        <v>717</v>
      </c>
      <c r="C41" s="113" t="s">
        <v>763</v>
      </c>
      <c r="D41" s="114"/>
      <c r="E41" s="119">
        <v>2633.49</v>
      </c>
      <c r="F41" s="119">
        <v>2633.49</v>
      </c>
      <c r="G41" s="117"/>
      <c r="H41" s="119">
        <v>2633.49</v>
      </c>
      <c r="I41" s="147">
        <v>1</v>
      </c>
      <c r="J41" s="148" t="s">
        <v>683</v>
      </c>
    </row>
    <row r="42" s="68" customFormat="1" ht="54" spans="1:10">
      <c r="A42" s="118" t="s">
        <v>764</v>
      </c>
      <c r="B42" s="112" t="s">
        <v>717</v>
      </c>
      <c r="C42" s="113" t="s">
        <v>765</v>
      </c>
      <c r="D42" s="114"/>
      <c r="E42" s="119">
        <v>2700</v>
      </c>
      <c r="F42" s="119">
        <v>2700</v>
      </c>
      <c r="G42" s="117"/>
      <c r="H42" s="119">
        <v>2700</v>
      </c>
      <c r="I42" s="147">
        <v>1</v>
      </c>
      <c r="J42" s="148" t="s">
        <v>683</v>
      </c>
    </row>
    <row r="43" s="68" customFormat="1" ht="32.15" customHeight="1" spans="1:10">
      <c r="A43" s="124"/>
      <c r="B43" s="125"/>
      <c r="C43" s="126"/>
      <c r="D43" s="127"/>
      <c r="E43" s="97"/>
      <c r="F43" s="97"/>
      <c r="G43" s="97"/>
      <c r="H43" s="97"/>
      <c r="I43" s="97"/>
      <c r="J43" s="97"/>
    </row>
    <row r="44" s="68" customFormat="1" ht="32.15" customHeight="1" spans="1:10">
      <c r="A44" s="96" t="s">
        <v>766</v>
      </c>
      <c r="B44" s="97"/>
      <c r="C44" s="97"/>
      <c r="D44" s="97"/>
      <c r="E44" s="97"/>
      <c r="F44" s="97"/>
      <c r="G44" s="97"/>
      <c r="H44" s="97"/>
      <c r="I44" s="97"/>
      <c r="J44" s="97"/>
    </row>
    <row r="45" s="71" customFormat="1" ht="32.15" customHeight="1" spans="1:10">
      <c r="A45" s="128" t="s">
        <v>767</v>
      </c>
      <c r="B45" s="129" t="s">
        <v>768</v>
      </c>
      <c r="C45" s="129" t="s">
        <v>769</v>
      </c>
      <c r="D45" s="130" t="s">
        <v>770</v>
      </c>
      <c r="E45" s="128" t="s">
        <v>771</v>
      </c>
      <c r="F45" s="128" t="s">
        <v>772</v>
      </c>
      <c r="G45" s="128" t="s">
        <v>773</v>
      </c>
      <c r="H45" s="131" t="s">
        <v>774</v>
      </c>
      <c r="I45" s="151"/>
      <c r="J45" s="152"/>
    </row>
    <row r="46" s="71" customFormat="1" ht="32.15" customHeight="1" spans="1:10">
      <c r="A46" s="4" t="s">
        <v>775</v>
      </c>
      <c r="B46" s="26" t="s">
        <v>776</v>
      </c>
      <c r="C46" s="132" t="s">
        <v>777</v>
      </c>
      <c r="D46" s="28" t="s">
        <v>778</v>
      </c>
      <c r="E46" s="133" t="s">
        <v>779</v>
      </c>
      <c r="F46" s="133" t="s">
        <v>683</v>
      </c>
      <c r="G46" s="133" t="s">
        <v>779</v>
      </c>
      <c r="H46" s="134" t="s">
        <v>683</v>
      </c>
      <c r="I46" s="153"/>
      <c r="J46" s="154"/>
    </row>
    <row r="47" s="71" customFormat="1" ht="32.15" customHeight="1" spans="1:10">
      <c r="A47" s="4"/>
      <c r="B47" s="26" t="s">
        <v>780</v>
      </c>
      <c r="C47" s="132" t="s">
        <v>781</v>
      </c>
      <c r="D47" s="28" t="s">
        <v>782</v>
      </c>
      <c r="E47" s="133" t="s">
        <v>783</v>
      </c>
      <c r="F47" s="133" t="s">
        <v>784</v>
      </c>
      <c r="G47" s="133" t="s">
        <v>783</v>
      </c>
      <c r="H47" s="134" t="s">
        <v>683</v>
      </c>
      <c r="I47" s="153"/>
      <c r="J47" s="154"/>
    </row>
    <row r="48" s="72" customFormat="1" ht="32.15" customHeight="1" spans="1:10">
      <c r="A48" s="4"/>
      <c r="B48" s="26" t="s">
        <v>785</v>
      </c>
      <c r="C48" s="132" t="s">
        <v>786</v>
      </c>
      <c r="D48" s="28" t="s">
        <v>782</v>
      </c>
      <c r="E48" s="135">
        <v>100</v>
      </c>
      <c r="F48" s="133" t="s">
        <v>784</v>
      </c>
      <c r="G48" s="135">
        <v>100</v>
      </c>
      <c r="H48" s="136" t="s">
        <v>683</v>
      </c>
      <c r="I48" s="155"/>
      <c r="J48" s="156"/>
    </row>
    <row r="49" s="72" customFormat="1" ht="32.15" customHeight="1" spans="1:10">
      <c r="A49" s="4"/>
      <c r="B49" s="4" t="s">
        <v>787</v>
      </c>
      <c r="C49" s="132" t="s">
        <v>788</v>
      </c>
      <c r="D49" s="28" t="s">
        <v>782</v>
      </c>
      <c r="E49" s="137">
        <v>10204927.78</v>
      </c>
      <c r="F49" s="137" t="s">
        <v>683</v>
      </c>
      <c r="G49" s="137">
        <v>10204927.78</v>
      </c>
      <c r="H49" s="136" t="s">
        <v>683</v>
      </c>
      <c r="I49" s="155"/>
      <c r="J49" s="156"/>
    </row>
    <row r="50" s="72" customFormat="1" ht="32.15" customHeight="1" spans="1:10">
      <c r="A50" s="4" t="s">
        <v>789</v>
      </c>
      <c r="B50" s="4" t="s">
        <v>790</v>
      </c>
      <c r="C50" s="132" t="s">
        <v>791</v>
      </c>
      <c r="D50" s="31" t="s">
        <v>778</v>
      </c>
      <c r="E50" s="137">
        <v>20</v>
      </c>
      <c r="F50" s="133" t="s">
        <v>784</v>
      </c>
      <c r="G50" s="137">
        <v>20</v>
      </c>
      <c r="H50" s="136" t="s">
        <v>683</v>
      </c>
      <c r="I50" s="155"/>
      <c r="J50" s="156"/>
    </row>
    <row r="51" s="72" customFormat="1" ht="32.15" customHeight="1" spans="1:10">
      <c r="A51" s="4"/>
      <c r="B51" s="4" t="s">
        <v>792</v>
      </c>
      <c r="C51" s="132" t="s">
        <v>793</v>
      </c>
      <c r="D51" s="31" t="s">
        <v>778</v>
      </c>
      <c r="E51" s="137">
        <v>20</v>
      </c>
      <c r="F51" s="133" t="s">
        <v>784</v>
      </c>
      <c r="G51" s="137">
        <v>20</v>
      </c>
      <c r="H51" s="136" t="s">
        <v>683</v>
      </c>
      <c r="I51" s="155"/>
      <c r="J51" s="156"/>
    </row>
    <row r="52" s="72" customFormat="1" ht="32.15" customHeight="1" spans="1:10">
      <c r="A52" s="4"/>
      <c r="B52" s="4" t="s">
        <v>794</v>
      </c>
      <c r="C52" s="132" t="s">
        <v>795</v>
      </c>
      <c r="D52" s="31" t="s">
        <v>796</v>
      </c>
      <c r="E52" s="137">
        <v>5</v>
      </c>
      <c r="F52" s="133" t="s">
        <v>784</v>
      </c>
      <c r="G52" s="137">
        <v>5</v>
      </c>
      <c r="H52" s="136" t="s">
        <v>683</v>
      </c>
      <c r="I52" s="155"/>
      <c r="J52" s="156"/>
    </row>
    <row r="53" s="72" customFormat="1" ht="32.15" customHeight="1" spans="1:10">
      <c r="A53" s="4"/>
      <c r="B53" s="5" t="s">
        <v>797</v>
      </c>
      <c r="C53" s="132" t="s">
        <v>798</v>
      </c>
      <c r="D53" s="31" t="s">
        <v>778</v>
      </c>
      <c r="E53" s="137">
        <v>10</v>
      </c>
      <c r="F53" s="137" t="s">
        <v>799</v>
      </c>
      <c r="G53" s="137" t="s">
        <v>800</v>
      </c>
      <c r="H53" s="136" t="s">
        <v>683</v>
      </c>
      <c r="I53" s="155"/>
      <c r="J53" s="156"/>
    </row>
    <row r="54" s="72" customFormat="1" ht="32.15" customHeight="1" spans="1:10">
      <c r="A54" s="32" t="s">
        <v>801</v>
      </c>
      <c r="B54" s="33" t="s">
        <v>802</v>
      </c>
      <c r="C54" s="132" t="s">
        <v>803</v>
      </c>
      <c r="D54" s="31" t="s">
        <v>778</v>
      </c>
      <c r="E54" s="135">
        <v>95</v>
      </c>
      <c r="F54" s="133" t="s">
        <v>784</v>
      </c>
      <c r="G54" s="135">
        <v>95</v>
      </c>
      <c r="H54" s="136" t="s">
        <v>683</v>
      </c>
      <c r="I54" s="155"/>
      <c r="J54" s="156"/>
    </row>
    <row r="55" s="68" customFormat="1" ht="52.5" customHeight="1" spans="1:10">
      <c r="A55" s="138" t="s">
        <v>804</v>
      </c>
      <c r="B55" s="139"/>
      <c r="C55" s="140"/>
      <c r="D55" s="140"/>
      <c r="E55" s="140"/>
      <c r="F55" s="140"/>
      <c r="G55" s="140"/>
      <c r="H55" s="140"/>
      <c r="I55" s="140"/>
      <c r="J55" s="157"/>
    </row>
    <row r="56" s="68" customFormat="1" spans="1:10">
      <c r="A56" s="66"/>
      <c r="B56" s="74"/>
      <c r="C56" s="74"/>
      <c r="D56" s="74"/>
      <c r="E56" s="74"/>
      <c r="F56" s="74"/>
      <c r="G56" s="74"/>
      <c r="H56" s="74"/>
      <c r="I56" s="74"/>
      <c r="J56" s="74"/>
    </row>
    <row r="57" s="68" customFormat="1" ht="26" customHeight="1" spans="1:10">
      <c r="A57" s="141" t="s">
        <v>805</v>
      </c>
      <c r="B57" s="142"/>
      <c r="C57" s="142"/>
      <c r="D57" s="142"/>
      <c r="E57" s="142"/>
      <c r="F57" s="142"/>
      <c r="G57" s="142"/>
      <c r="H57" s="142"/>
      <c r="I57" s="142"/>
      <c r="J57" s="158" t="s">
        <v>782</v>
      </c>
    </row>
    <row r="58" s="68" customFormat="1" ht="26" customHeight="1" spans="1:10">
      <c r="A58" s="141" t="s">
        <v>806</v>
      </c>
      <c r="B58" s="141"/>
      <c r="C58" s="141"/>
      <c r="D58" s="141"/>
      <c r="E58" s="141"/>
      <c r="F58" s="141"/>
      <c r="G58" s="141"/>
      <c r="H58" s="141"/>
      <c r="I58" s="141"/>
      <c r="J58" s="141"/>
    </row>
    <row r="59" s="68" customFormat="1" ht="26" customHeight="1" spans="1:10">
      <c r="A59" s="141" t="s">
        <v>807</v>
      </c>
      <c r="B59" s="141"/>
      <c r="C59" s="141"/>
      <c r="D59" s="141"/>
      <c r="E59" s="141"/>
      <c r="F59" s="141"/>
      <c r="G59" s="141"/>
      <c r="H59" s="141"/>
      <c r="I59" s="141"/>
      <c r="J59" s="141"/>
    </row>
    <row r="60" s="68" customFormat="1" ht="21" customHeight="1" spans="1:10">
      <c r="A60" s="141" t="s">
        <v>808</v>
      </c>
      <c r="B60" s="141"/>
      <c r="C60" s="141"/>
      <c r="D60" s="141"/>
      <c r="E60" s="141"/>
      <c r="F60" s="141"/>
      <c r="G60" s="141"/>
      <c r="H60" s="141"/>
      <c r="I60" s="141"/>
      <c r="J60" s="141"/>
    </row>
  </sheetData>
  <mergeCells count="65">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A44:J44"/>
    <mergeCell ref="H45:J45"/>
    <mergeCell ref="H46:J46"/>
    <mergeCell ref="H47:J47"/>
    <mergeCell ref="H48:J48"/>
    <mergeCell ref="H52:J52"/>
    <mergeCell ref="H53:J53"/>
    <mergeCell ref="H54:J54"/>
    <mergeCell ref="B55:J55"/>
    <mergeCell ref="A58:J58"/>
    <mergeCell ref="A59:J59"/>
    <mergeCell ref="A60:J60"/>
    <mergeCell ref="A6:A7"/>
    <mergeCell ref="A14:A15"/>
    <mergeCell ref="A46:A49"/>
    <mergeCell ref="A50:A53"/>
    <mergeCell ref="B14:B1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topLeftCell="A6" workbookViewId="0">
      <selection activeCell="L12" sqref="L12"/>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2" customFormat="1" spans="1:1">
      <c r="A1" s="2" t="s">
        <v>809</v>
      </c>
    </row>
    <row r="2" s="2" customFormat="1" ht="26" customHeight="1" spans="1:10">
      <c r="A2" s="59" t="s">
        <v>810</v>
      </c>
      <c r="B2" s="59"/>
      <c r="C2" s="59"/>
      <c r="D2" s="59"/>
      <c r="E2" s="59"/>
      <c r="F2" s="59"/>
      <c r="G2" s="59"/>
      <c r="H2" s="59"/>
      <c r="I2" s="59"/>
      <c r="J2" s="59"/>
    </row>
    <row r="3" s="65" customFormat="1" ht="13" customHeight="1" spans="1:10">
      <c r="A3" s="59"/>
      <c r="B3" s="59"/>
      <c r="C3" s="59"/>
      <c r="D3" s="59"/>
      <c r="E3" s="59"/>
      <c r="F3" s="59"/>
      <c r="G3" s="59"/>
      <c r="H3" s="59"/>
      <c r="I3" s="59"/>
      <c r="J3" s="39"/>
    </row>
    <row r="4" s="58" customFormat="1" ht="28" customHeight="1" spans="1:256">
      <c r="A4" s="4" t="s">
        <v>811</v>
      </c>
      <c r="B4" s="4"/>
      <c r="C4" s="5" t="s">
        <v>719</v>
      </c>
      <c r="D4" s="5"/>
      <c r="E4" s="5"/>
      <c r="F4" s="5"/>
      <c r="G4" s="5"/>
      <c r="H4" s="5"/>
      <c r="I4" s="5"/>
      <c r="J4" s="5"/>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66" customFormat="1" ht="28" customHeight="1" spans="1:256">
      <c r="A5" s="4" t="s">
        <v>812</v>
      </c>
      <c r="B5" s="4"/>
      <c r="C5" s="6" t="s">
        <v>688</v>
      </c>
      <c r="D5" s="6"/>
      <c r="E5" s="6"/>
      <c r="F5" s="4" t="s">
        <v>813</v>
      </c>
      <c r="G5" s="5" t="s">
        <v>688</v>
      </c>
      <c r="H5" s="5"/>
      <c r="I5" s="5"/>
      <c r="J5" s="5"/>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66" customFormat="1" ht="28" customHeight="1" spans="1:256">
      <c r="A6" s="4" t="s">
        <v>814</v>
      </c>
      <c r="B6" s="4"/>
      <c r="C6" s="4"/>
      <c r="D6" s="4" t="s">
        <v>815</v>
      </c>
      <c r="E6" s="4" t="s">
        <v>601</v>
      </c>
      <c r="F6" s="4" t="s">
        <v>816</v>
      </c>
      <c r="G6" s="4" t="s">
        <v>817</v>
      </c>
      <c r="H6" s="4" t="s">
        <v>818</v>
      </c>
      <c r="I6" s="4" t="s">
        <v>819</v>
      </c>
      <c r="J6" s="4"/>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66" customFormat="1" ht="28" customHeight="1" spans="1:256">
      <c r="A7" s="4"/>
      <c r="B7" s="4"/>
      <c r="C7" s="7" t="s">
        <v>820</v>
      </c>
      <c r="D7" s="67">
        <v>100000</v>
      </c>
      <c r="E7" s="67">
        <v>100000</v>
      </c>
      <c r="F7" s="67">
        <v>100000</v>
      </c>
      <c r="G7" s="4">
        <v>10</v>
      </c>
      <c r="H7" s="10">
        <v>1</v>
      </c>
      <c r="I7" s="14">
        <v>10</v>
      </c>
      <c r="J7" s="14"/>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66" customFormat="1" ht="28" customHeight="1" spans="1:256">
      <c r="A8" s="4"/>
      <c r="B8" s="4"/>
      <c r="C8" s="7" t="s">
        <v>821</v>
      </c>
      <c r="D8" s="67">
        <v>100000</v>
      </c>
      <c r="E8" s="67">
        <v>100000</v>
      </c>
      <c r="F8" s="67">
        <v>100000</v>
      </c>
      <c r="G8" s="4" t="s">
        <v>605</v>
      </c>
      <c r="H8" s="10">
        <v>1</v>
      </c>
      <c r="I8" s="14" t="s">
        <v>605</v>
      </c>
      <c r="J8" s="14"/>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66" customFormat="1" ht="28" customHeight="1" spans="1:256">
      <c r="A9" s="4"/>
      <c r="B9" s="4"/>
      <c r="C9" s="7" t="s">
        <v>822</v>
      </c>
      <c r="D9" s="13">
        <v>0</v>
      </c>
      <c r="E9" s="13">
        <v>0</v>
      </c>
      <c r="F9" s="13">
        <v>0</v>
      </c>
      <c r="G9" s="4" t="s">
        <v>605</v>
      </c>
      <c r="H9" s="13"/>
      <c r="I9" s="14" t="s">
        <v>605</v>
      </c>
      <c r="J9" s="14"/>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2" customFormat="1" ht="28" customHeight="1" spans="1:10">
      <c r="A10" s="4"/>
      <c r="B10" s="4"/>
      <c r="C10" s="7" t="s">
        <v>823</v>
      </c>
      <c r="D10" s="14" t="s">
        <v>605</v>
      </c>
      <c r="E10" s="14" t="s">
        <v>605</v>
      </c>
      <c r="F10" s="14" t="s">
        <v>605</v>
      </c>
      <c r="G10" s="4" t="s">
        <v>605</v>
      </c>
      <c r="H10" s="13"/>
      <c r="I10" s="14" t="s">
        <v>605</v>
      </c>
      <c r="J10" s="14"/>
    </row>
    <row r="11" s="2" customFormat="1" ht="28" customHeight="1" spans="1:10">
      <c r="A11" s="4" t="s">
        <v>824</v>
      </c>
      <c r="B11" s="4" t="s">
        <v>825</v>
      </c>
      <c r="C11" s="4"/>
      <c r="D11" s="4"/>
      <c r="E11" s="4"/>
      <c r="F11" s="14" t="s">
        <v>699</v>
      </c>
      <c r="G11" s="14"/>
      <c r="H11" s="14"/>
      <c r="I11" s="14"/>
      <c r="J11" s="14"/>
    </row>
    <row r="12" s="2" customFormat="1" ht="28" customHeight="1" spans="1:10">
      <c r="A12" s="4"/>
      <c r="B12" s="15" t="s">
        <v>720</v>
      </c>
      <c r="C12" s="16"/>
      <c r="D12" s="16"/>
      <c r="E12" s="16"/>
      <c r="F12" s="17" t="s">
        <v>826</v>
      </c>
      <c r="G12" s="18"/>
      <c r="H12" s="18"/>
      <c r="I12" s="18"/>
      <c r="J12" s="18"/>
    </row>
    <row r="13" s="2" customFormat="1" ht="28" customHeight="1" spans="1:10">
      <c r="A13" s="19" t="s">
        <v>827</v>
      </c>
      <c r="B13" s="20"/>
      <c r="C13" s="21"/>
      <c r="D13" s="19" t="s">
        <v>828</v>
      </c>
      <c r="E13" s="20"/>
      <c r="F13" s="21"/>
      <c r="G13" s="22" t="s">
        <v>773</v>
      </c>
      <c r="H13" s="22" t="s">
        <v>817</v>
      </c>
      <c r="I13" s="22" t="s">
        <v>819</v>
      </c>
      <c r="J13" s="22" t="s">
        <v>774</v>
      </c>
    </row>
    <row r="14" s="2" customFormat="1" ht="28" customHeight="1" spans="1:10">
      <c r="A14" s="23" t="s">
        <v>767</v>
      </c>
      <c r="B14" s="4" t="s">
        <v>768</v>
      </c>
      <c r="C14" s="4" t="s">
        <v>769</v>
      </c>
      <c r="D14" s="4" t="s">
        <v>770</v>
      </c>
      <c r="E14" s="4" t="s">
        <v>771</v>
      </c>
      <c r="F14" s="24" t="s">
        <v>772</v>
      </c>
      <c r="G14" s="25"/>
      <c r="H14" s="25"/>
      <c r="I14" s="25"/>
      <c r="J14" s="25"/>
    </row>
    <row r="15" s="2" customFormat="1" ht="28" customHeight="1" spans="1:10">
      <c r="A15" s="4" t="s">
        <v>775</v>
      </c>
      <c r="B15" s="26" t="s">
        <v>776</v>
      </c>
      <c r="C15" s="27" t="s">
        <v>829</v>
      </c>
      <c r="D15" s="28" t="s">
        <v>778</v>
      </c>
      <c r="E15" s="67">
        <v>100000</v>
      </c>
      <c r="F15" s="24" t="s">
        <v>830</v>
      </c>
      <c r="G15" s="67">
        <v>100000</v>
      </c>
      <c r="H15" s="25">
        <v>10</v>
      </c>
      <c r="I15" s="25">
        <v>10</v>
      </c>
      <c r="J15" s="25" t="s">
        <v>683</v>
      </c>
    </row>
    <row r="16" s="2" customFormat="1" ht="28" customHeight="1" spans="1:10">
      <c r="A16" s="4"/>
      <c r="B16" s="26" t="s">
        <v>780</v>
      </c>
      <c r="C16" s="27" t="s">
        <v>831</v>
      </c>
      <c r="D16" s="28" t="s">
        <v>782</v>
      </c>
      <c r="E16" s="4">
        <v>100</v>
      </c>
      <c r="F16" s="30" t="s">
        <v>784</v>
      </c>
      <c r="G16" s="4">
        <v>100</v>
      </c>
      <c r="H16" s="25">
        <v>10</v>
      </c>
      <c r="I16" s="25">
        <v>10</v>
      </c>
      <c r="J16" s="25" t="s">
        <v>683</v>
      </c>
    </row>
    <row r="17" s="2" customFormat="1" ht="28" customHeight="1" spans="1:10">
      <c r="A17" s="4"/>
      <c r="B17" s="26" t="s">
        <v>785</v>
      </c>
      <c r="C17" s="27" t="s">
        <v>832</v>
      </c>
      <c r="D17" s="28" t="s">
        <v>782</v>
      </c>
      <c r="E17" s="4">
        <v>100</v>
      </c>
      <c r="F17" s="30" t="s">
        <v>784</v>
      </c>
      <c r="G17" s="4">
        <v>100</v>
      </c>
      <c r="H17" s="25">
        <v>10</v>
      </c>
      <c r="I17" s="25">
        <v>10</v>
      </c>
      <c r="J17" s="25" t="s">
        <v>683</v>
      </c>
    </row>
    <row r="18" s="2" customFormat="1" ht="28" customHeight="1" spans="1:10">
      <c r="A18" s="4"/>
      <c r="B18" s="4" t="s">
        <v>787</v>
      </c>
      <c r="C18" s="27" t="s">
        <v>788</v>
      </c>
      <c r="D18" s="28" t="s">
        <v>782</v>
      </c>
      <c r="E18" s="4">
        <v>10000</v>
      </c>
      <c r="F18" s="30" t="s">
        <v>830</v>
      </c>
      <c r="G18" s="4">
        <v>10000</v>
      </c>
      <c r="H18" s="25">
        <v>10</v>
      </c>
      <c r="I18" s="25">
        <v>10</v>
      </c>
      <c r="J18" s="25" t="s">
        <v>683</v>
      </c>
    </row>
    <row r="19" s="2" customFormat="1" ht="28" customHeight="1" spans="1:10">
      <c r="A19" s="4" t="s">
        <v>789</v>
      </c>
      <c r="B19" s="4" t="s">
        <v>790</v>
      </c>
      <c r="C19" s="27" t="s">
        <v>791</v>
      </c>
      <c r="D19" s="31" t="s">
        <v>778</v>
      </c>
      <c r="E19" s="4">
        <v>5</v>
      </c>
      <c r="F19" s="30" t="s">
        <v>784</v>
      </c>
      <c r="G19" s="25">
        <v>7</v>
      </c>
      <c r="H19" s="25">
        <v>10</v>
      </c>
      <c r="I19" s="25">
        <v>10</v>
      </c>
      <c r="J19" s="25" t="s">
        <v>683</v>
      </c>
    </row>
    <row r="20" s="2" customFormat="1" ht="28" customHeight="1" spans="1:10">
      <c r="A20" s="4"/>
      <c r="B20" s="4" t="s">
        <v>792</v>
      </c>
      <c r="C20" s="27" t="s">
        <v>833</v>
      </c>
      <c r="D20" s="31" t="s">
        <v>778</v>
      </c>
      <c r="E20" s="4">
        <v>5</v>
      </c>
      <c r="F20" s="30" t="s">
        <v>784</v>
      </c>
      <c r="G20" s="25">
        <v>7</v>
      </c>
      <c r="H20" s="25">
        <v>10</v>
      </c>
      <c r="I20" s="25">
        <v>10</v>
      </c>
      <c r="J20" s="25" t="s">
        <v>683</v>
      </c>
    </row>
    <row r="21" s="2" customFormat="1" ht="28" customHeight="1" spans="1:10">
      <c r="A21" s="4"/>
      <c r="B21" s="4" t="s">
        <v>794</v>
      </c>
      <c r="C21" s="27" t="s">
        <v>795</v>
      </c>
      <c r="D21" s="31" t="s">
        <v>796</v>
      </c>
      <c r="E21" s="4">
        <v>5</v>
      </c>
      <c r="F21" s="30" t="s">
        <v>784</v>
      </c>
      <c r="G21" s="25">
        <v>7</v>
      </c>
      <c r="H21" s="25">
        <v>10</v>
      </c>
      <c r="I21" s="25">
        <v>10</v>
      </c>
      <c r="J21" s="25" t="s">
        <v>683</v>
      </c>
    </row>
    <row r="22" s="2" customFormat="1" ht="28" customHeight="1" spans="1:10">
      <c r="A22" s="4"/>
      <c r="B22" s="5" t="s">
        <v>797</v>
      </c>
      <c r="C22" s="27" t="s">
        <v>834</v>
      </c>
      <c r="D22" s="31" t="s">
        <v>778</v>
      </c>
      <c r="E22" s="4">
        <v>5</v>
      </c>
      <c r="F22" s="30" t="s">
        <v>784</v>
      </c>
      <c r="G22" s="25">
        <v>7</v>
      </c>
      <c r="H22" s="25">
        <v>10</v>
      </c>
      <c r="I22" s="25">
        <v>10</v>
      </c>
      <c r="J22" s="25" t="s">
        <v>683</v>
      </c>
    </row>
    <row r="23" s="2" customFormat="1" ht="28" customHeight="1" spans="1:10">
      <c r="A23" s="32" t="s">
        <v>801</v>
      </c>
      <c r="B23" s="33" t="s">
        <v>802</v>
      </c>
      <c r="C23" s="34" t="s">
        <v>835</v>
      </c>
      <c r="D23" s="31" t="s">
        <v>778</v>
      </c>
      <c r="E23" s="35">
        <v>90</v>
      </c>
      <c r="F23" s="30" t="s">
        <v>784</v>
      </c>
      <c r="G23" s="35">
        <v>95</v>
      </c>
      <c r="H23" s="25">
        <v>10</v>
      </c>
      <c r="I23" s="25">
        <v>10</v>
      </c>
      <c r="J23" s="25" t="s">
        <v>683</v>
      </c>
    </row>
    <row r="24" s="2" customFormat="1" ht="28" customHeight="1" spans="1:10">
      <c r="A24" s="4" t="s">
        <v>836</v>
      </c>
      <c r="B24" s="4"/>
      <c r="C24" s="4"/>
      <c r="D24" s="36"/>
      <c r="E24" s="36"/>
      <c r="F24" s="36"/>
      <c r="G24" s="36"/>
      <c r="H24" s="36"/>
      <c r="I24" s="36"/>
      <c r="J24" s="36"/>
    </row>
    <row r="25" s="2" customFormat="1" ht="28" customHeight="1" spans="1:10">
      <c r="A25" s="4" t="s">
        <v>837</v>
      </c>
      <c r="B25" s="4"/>
      <c r="C25" s="4"/>
      <c r="D25" s="4"/>
      <c r="E25" s="4"/>
      <c r="F25" s="4"/>
      <c r="G25" s="4"/>
      <c r="H25" s="4">
        <v>90</v>
      </c>
      <c r="I25" s="4">
        <v>100</v>
      </c>
      <c r="J25" s="40" t="s">
        <v>838</v>
      </c>
    </row>
    <row r="26" s="2" customFormat="1" spans="1:10">
      <c r="A26" s="37" t="s">
        <v>805</v>
      </c>
      <c r="B26" s="38"/>
      <c r="C26" s="38"/>
      <c r="D26" s="38"/>
      <c r="E26" s="38"/>
      <c r="F26" s="38"/>
      <c r="G26" s="38"/>
      <c r="H26" s="38"/>
      <c r="I26" s="38"/>
      <c r="J26" s="41"/>
    </row>
    <row r="27" s="2" customFormat="1" spans="1:10">
      <c r="A27" s="37" t="s">
        <v>806</v>
      </c>
      <c r="B27" s="37"/>
      <c r="C27" s="37"/>
      <c r="D27" s="37"/>
      <c r="E27" s="37"/>
      <c r="F27" s="37"/>
      <c r="G27" s="37"/>
      <c r="H27" s="37"/>
      <c r="I27" s="37"/>
      <c r="J27" s="37"/>
    </row>
    <row r="28" s="2" customFormat="1" spans="1:10">
      <c r="A28" s="37" t="s">
        <v>807</v>
      </c>
      <c r="B28" s="37"/>
      <c r="C28" s="37"/>
      <c r="D28" s="37"/>
      <c r="E28" s="37"/>
      <c r="F28" s="37"/>
      <c r="G28" s="37"/>
      <c r="H28" s="37"/>
      <c r="I28" s="37"/>
      <c r="J28" s="37"/>
    </row>
    <row r="29" s="2" customFormat="1" spans="1:10">
      <c r="A29" s="37" t="s">
        <v>839</v>
      </c>
      <c r="B29" s="37"/>
      <c r="C29" s="37"/>
      <c r="D29" s="37"/>
      <c r="E29" s="37"/>
      <c r="F29" s="37"/>
      <c r="G29" s="37"/>
      <c r="H29" s="37"/>
      <c r="I29" s="37"/>
      <c r="J29" s="37"/>
    </row>
    <row r="30" s="2" customFormat="1" spans="1:10">
      <c r="A30" s="37" t="s">
        <v>840</v>
      </c>
      <c r="B30" s="37"/>
      <c r="C30" s="37"/>
      <c r="D30" s="37"/>
      <c r="E30" s="37"/>
      <c r="F30" s="37"/>
      <c r="G30" s="37"/>
      <c r="H30" s="37"/>
      <c r="I30" s="37"/>
      <c r="J30" s="37"/>
    </row>
    <row r="31" s="2" customFormat="1" spans="1:10">
      <c r="A31" s="37" t="s">
        <v>841</v>
      </c>
      <c r="B31" s="37"/>
      <c r="C31" s="37"/>
      <c r="D31" s="37"/>
      <c r="E31" s="37"/>
      <c r="F31" s="37"/>
      <c r="G31" s="37"/>
      <c r="H31" s="37"/>
      <c r="I31" s="37"/>
      <c r="J31" s="37"/>
    </row>
    <row r="32" s="1" customFormat="1" spans="1:10">
      <c r="A32" s="37" t="s">
        <v>842</v>
      </c>
      <c r="B32" s="37"/>
      <c r="C32" s="37"/>
      <c r="D32" s="37"/>
      <c r="E32" s="37"/>
      <c r="F32" s="37"/>
      <c r="G32" s="37"/>
      <c r="H32" s="37"/>
      <c r="I32" s="37"/>
      <c r="J32" s="37"/>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7:J27"/>
    <mergeCell ref="A28:J28"/>
    <mergeCell ref="A29:J29"/>
    <mergeCell ref="A30:J30"/>
    <mergeCell ref="A31:J31"/>
    <mergeCell ref="A32:J32"/>
    <mergeCell ref="A11:A12"/>
    <mergeCell ref="A15:A18"/>
    <mergeCell ref="A19:A22"/>
    <mergeCell ref="G13:G14"/>
    <mergeCell ref="H13:H14"/>
    <mergeCell ref="I13:I14"/>
    <mergeCell ref="J13:J14"/>
    <mergeCell ref="A6:B10"/>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F18" sqref="F18"/>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2" customFormat="1" ht="25.5" customHeight="1" spans="1:1">
      <c r="A1" s="2" t="s">
        <v>809</v>
      </c>
    </row>
    <row r="2" s="2" customFormat="1" ht="25.5" customHeight="1" spans="1:10">
      <c r="A2" s="59" t="s">
        <v>810</v>
      </c>
      <c r="B2" s="59"/>
      <c r="C2" s="59"/>
      <c r="D2" s="59"/>
      <c r="E2" s="59"/>
      <c r="F2" s="59"/>
      <c r="G2" s="59"/>
      <c r="H2" s="59"/>
      <c r="I2" s="59"/>
      <c r="J2" s="59"/>
    </row>
    <row r="3" s="2" customFormat="1" ht="25.5" customHeight="1" spans="1:10">
      <c r="A3" s="59"/>
      <c r="B3" s="59"/>
      <c r="C3" s="59"/>
      <c r="D3" s="59"/>
      <c r="E3" s="59"/>
      <c r="F3" s="59"/>
      <c r="G3" s="59"/>
      <c r="H3" s="59"/>
      <c r="I3" s="59"/>
      <c r="J3" s="39"/>
    </row>
    <row r="4" s="2" customFormat="1" ht="28" customHeight="1" spans="1:10">
      <c r="A4" s="4" t="s">
        <v>811</v>
      </c>
      <c r="B4" s="4"/>
      <c r="C4" s="5" t="s">
        <v>737</v>
      </c>
      <c r="D4" s="5"/>
      <c r="E4" s="5"/>
      <c r="F4" s="5"/>
      <c r="G4" s="5"/>
      <c r="H4" s="5"/>
      <c r="I4" s="5"/>
      <c r="J4" s="5"/>
    </row>
    <row r="5" s="2" customFormat="1" ht="28" customHeight="1" spans="1:10">
      <c r="A5" s="4" t="s">
        <v>812</v>
      </c>
      <c r="B5" s="4"/>
      <c r="C5" s="6" t="s">
        <v>688</v>
      </c>
      <c r="D5" s="6"/>
      <c r="E5" s="6"/>
      <c r="F5" s="4" t="s">
        <v>813</v>
      </c>
      <c r="G5" s="5" t="s">
        <v>688</v>
      </c>
      <c r="H5" s="5"/>
      <c r="I5" s="5"/>
      <c r="J5" s="5"/>
    </row>
    <row r="6" s="2" customFormat="1" ht="28" customHeight="1" spans="1:10">
      <c r="A6" s="4" t="s">
        <v>814</v>
      </c>
      <c r="B6" s="4"/>
      <c r="C6" s="4"/>
      <c r="D6" s="4" t="s">
        <v>815</v>
      </c>
      <c r="E6" s="4" t="s">
        <v>601</v>
      </c>
      <c r="F6" s="4" t="s">
        <v>816</v>
      </c>
      <c r="G6" s="4" t="s">
        <v>817</v>
      </c>
      <c r="H6" s="4" t="s">
        <v>818</v>
      </c>
      <c r="I6" s="4" t="s">
        <v>819</v>
      </c>
      <c r="J6" s="4"/>
    </row>
    <row r="7" s="2" customFormat="1" ht="28" customHeight="1" spans="1:10">
      <c r="A7" s="4"/>
      <c r="B7" s="4"/>
      <c r="C7" s="7" t="s">
        <v>820</v>
      </c>
      <c r="D7" s="60">
        <v>33920.5</v>
      </c>
      <c r="E7" s="61">
        <v>33920.5</v>
      </c>
      <c r="F7" s="61">
        <v>33920.5</v>
      </c>
      <c r="G7" s="4">
        <v>10</v>
      </c>
      <c r="H7" s="10">
        <v>1</v>
      </c>
      <c r="I7" s="14">
        <v>10</v>
      </c>
      <c r="J7" s="14"/>
    </row>
    <row r="8" s="2" customFormat="1" ht="28" customHeight="1" spans="1:10">
      <c r="A8" s="4"/>
      <c r="B8" s="4"/>
      <c r="C8" s="7" t="s">
        <v>821</v>
      </c>
      <c r="D8" s="62">
        <v>33920.5</v>
      </c>
      <c r="E8" s="63">
        <v>33920.5</v>
      </c>
      <c r="F8" s="63">
        <v>33920.5</v>
      </c>
      <c r="G8" s="4" t="s">
        <v>605</v>
      </c>
      <c r="H8" s="10">
        <v>1</v>
      </c>
      <c r="I8" s="14" t="s">
        <v>605</v>
      </c>
      <c r="J8" s="14"/>
    </row>
    <row r="9" s="2" customFormat="1" ht="28" customHeight="1" spans="1:10">
      <c r="A9" s="4"/>
      <c r="B9" s="4"/>
      <c r="C9" s="7" t="s">
        <v>822</v>
      </c>
      <c r="D9" s="13">
        <v>0</v>
      </c>
      <c r="E9" s="13">
        <v>0</v>
      </c>
      <c r="F9" s="13">
        <v>0</v>
      </c>
      <c r="G9" s="4" t="s">
        <v>605</v>
      </c>
      <c r="H9" s="13"/>
      <c r="I9" s="14" t="s">
        <v>605</v>
      </c>
      <c r="J9" s="14"/>
    </row>
    <row r="10" s="2" customFormat="1" ht="28" customHeight="1" spans="1:10">
      <c r="A10" s="4"/>
      <c r="B10" s="4"/>
      <c r="C10" s="7" t="s">
        <v>823</v>
      </c>
      <c r="D10" s="14" t="s">
        <v>605</v>
      </c>
      <c r="E10" s="14" t="s">
        <v>605</v>
      </c>
      <c r="F10" s="14" t="s">
        <v>605</v>
      </c>
      <c r="G10" s="4" t="s">
        <v>605</v>
      </c>
      <c r="H10" s="13"/>
      <c r="I10" s="14" t="s">
        <v>605</v>
      </c>
      <c r="J10" s="14"/>
    </row>
    <row r="11" s="2" customFormat="1" ht="28" customHeight="1" spans="1:10">
      <c r="A11" s="4" t="s">
        <v>824</v>
      </c>
      <c r="B11" s="4" t="s">
        <v>825</v>
      </c>
      <c r="C11" s="4"/>
      <c r="D11" s="4"/>
      <c r="E11" s="4"/>
      <c r="F11" s="14" t="s">
        <v>699</v>
      </c>
      <c r="G11" s="14"/>
      <c r="H11" s="14"/>
      <c r="I11" s="14"/>
      <c r="J11" s="14"/>
    </row>
    <row r="12" s="2" customFormat="1" ht="46" customHeight="1" spans="1:10">
      <c r="A12" s="4"/>
      <c r="B12" s="15" t="s">
        <v>843</v>
      </c>
      <c r="C12" s="16"/>
      <c r="D12" s="16"/>
      <c r="E12" s="16"/>
      <c r="F12" s="17" t="s">
        <v>844</v>
      </c>
      <c r="G12" s="18"/>
      <c r="H12" s="18"/>
      <c r="I12" s="18"/>
      <c r="J12" s="18"/>
    </row>
    <row r="13" s="2" customFormat="1" ht="28" customHeight="1" spans="1:10">
      <c r="A13" s="19" t="s">
        <v>827</v>
      </c>
      <c r="B13" s="20"/>
      <c r="C13" s="21"/>
      <c r="D13" s="19" t="s">
        <v>828</v>
      </c>
      <c r="E13" s="20"/>
      <c r="F13" s="21"/>
      <c r="G13" s="22" t="s">
        <v>773</v>
      </c>
      <c r="H13" s="22" t="s">
        <v>817</v>
      </c>
      <c r="I13" s="22" t="s">
        <v>819</v>
      </c>
      <c r="J13" s="22" t="s">
        <v>774</v>
      </c>
    </row>
    <row r="14" s="2" customFormat="1" ht="28" customHeight="1" spans="1:10">
      <c r="A14" s="23" t="s">
        <v>767</v>
      </c>
      <c r="B14" s="4" t="s">
        <v>768</v>
      </c>
      <c r="C14" s="4" t="s">
        <v>769</v>
      </c>
      <c r="D14" s="4" t="s">
        <v>770</v>
      </c>
      <c r="E14" s="4" t="s">
        <v>771</v>
      </c>
      <c r="F14" s="24" t="s">
        <v>772</v>
      </c>
      <c r="G14" s="25"/>
      <c r="H14" s="25"/>
      <c r="I14" s="25"/>
      <c r="J14" s="25"/>
    </row>
    <row r="15" s="2" customFormat="1" ht="28" customHeight="1" spans="1:10">
      <c r="A15" s="4" t="s">
        <v>775</v>
      </c>
      <c r="B15" s="26" t="s">
        <v>776</v>
      </c>
      <c r="C15" s="27" t="s">
        <v>829</v>
      </c>
      <c r="D15" s="28" t="s">
        <v>778</v>
      </c>
      <c r="E15" s="64">
        <v>33920.5</v>
      </c>
      <c r="F15" s="24" t="s">
        <v>830</v>
      </c>
      <c r="G15" s="64">
        <v>33920.5</v>
      </c>
      <c r="H15" s="25">
        <v>10</v>
      </c>
      <c r="I15" s="25">
        <v>10</v>
      </c>
      <c r="J15" s="25" t="s">
        <v>683</v>
      </c>
    </row>
    <row r="16" s="2" customFormat="1" ht="28" customHeight="1" spans="1:10">
      <c r="A16" s="4"/>
      <c r="B16" s="26" t="s">
        <v>780</v>
      </c>
      <c r="C16" s="27" t="s">
        <v>831</v>
      </c>
      <c r="D16" s="28" t="s">
        <v>782</v>
      </c>
      <c r="E16" s="29">
        <v>100</v>
      </c>
      <c r="F16" s="30" t="s">
        <v>784</v>
      </c>
      <c r="G16" s="29">
        <v>100</v>
      </c>
      <c r="H16" s="25">
        <v>10</v>
      </c>
      <c r="I16" s="25">
        <v>10</v>
      </c>
      <c r="J16" s="25" t="s">
        <v>683</v>
      </c>
    </row>
    <row r="17" s="2" customFormat="1" ht="28" customHeight="1" spans="1:10">
      <c r="A17" s="4"/>
      <c r="B17" s="26" t="s">
        <v>785</v>
      </c>
      <c r="C17" s="27" t="s">
        <v>832</v>
      </c>
      <c r="D17" s="28" t="s">
        <v>782</v>
      </c>
      <c r="E17" s="29">
        <v>100</v>
      </c>
      <c r="F17" s="30" t="s">
        <v>784</v>
      </c>
      <c r="G17" s="29">
        <v>100</v>
      </c>
      <c r="H17" s="25">
        <v>10</v>
      </c>
      <c r="I17" s="25">
        <v>10</v>
      </c>
      <c r="J17" s="25" t="s">
        <v>683</v>
      </c>
    </row>
    <row r="18" s="2" customFormat="1" ht="28" customHeight="1" spans="1:10">
      <c r="A18" s="4"/>
      <c r="B18" s="4" t="s">
        <v>787</v>
      </c>
      <c r="C18" s="27" t="s">
        <v>788</v>
      </c>
      <c r="D18" s="28" t="s">
        <v>782</v>
      </c>
      <c r="E18" s="64">
        <v>33920.5</v>
      </c>
      <c r="F18" s="30" t="s">
        <v>830</v>
      </c>
      <c r="G18" s="60">
        <v>33920.5</v>
      </c>
      <c r="H18" s="25">
        <v>10</v>
      </c>
      <c r="I18" s="25">
        <v>10</v>
      </c>
      <c r="J18" s="25" t="s">
        <v>683</v>
      </c>
    </row>
    <row r="19" s="2" customFormat="1" ht="28" customHeight="1" spans="1:10">
      <c r="A19" s="4" t="s">
        <v>789</v>
      </c>
      <c r="B19" s="4" t="s">
        <v>790</v>
      </c>
      <c r="C19" s="27" t="s">
        <v>791</v>
      </c>
      <c r="D19" s="31" t="s">
        <v>778</v>
      </c>
      <c r="E19" s="4">
        <v>5</v>
      </c>
      <c r="F19" s="30" t="s">
        <v>784</v>
      </c>
      <c r="G19" s="25">
        <v>7</v>
      </c>
      <c r="H19" s="25">
        <v>10</v>
      </c>
      <c r="I19" s="25">
        <v>10</v>
      </c>
      <c r="J19" s="25" t="s">
        <v>683</v>
      </c>
    </row>
    <row r="20" s="2" customFormat="1" ht="28" customHeight="1" spans="1:10">
      <c r="A20" s="4"/>
      <c r="B20" s="4" t="s">
        <v>792</v>
      </c>
      <c r="C20" s="27" t="s">
        <v>833</v>
      </c>
      <c r="D20" s="31" t="s">
        <v>778</v>
      </c>
      <c r="E20" s="4">
        <v>5</v>
      </c>
      <c r="F20" s="30" t="s">
        <v>784</v>
      </c>
      <c r="G20" s="25">
        <v>7</v>
      </c>
      <c r="H20" s="25">
        <v>10</v>
      </c>
      <c r="I20" s="25">
        <v>10</v>
      </c>
      <c r="J20" s="25" t="s">
        <v>683</v>
      </c>
    </row>
    <row r="21" s="2" customFormat="1" ht="28" customHeight="1" spans="1:10">
      <c r="A21" s="4"/>
      <c r="B21" s="4" t="s">
        <v>794</v>
      </c>
      <c r="C21" s="27" t="s">
        <v>795</v>
      </c>
      <c r="D21" s="31" t="s">
        <v>796</v>
      </c>
      <c r="E21" s="4">
        <v>5</v>
      </c>
      <c r="F21" s="30" t="s">
        <v>784</v>
      </c>
      <c r="G21" s="25">
        <v>7</v>
      </c>
      <c r="H21" s="25">
        <v>10</v>
      </c>
      <c r="I21" s="25">
        <v>10</v>
      </c>
      <c r="J21" s="25" t="s">
        <v>683</v>
      </c>
    </row>
    <row r="22" s="2" customFormat="1" ht="28" customHeight="1" spans="1:10">
      <c r="A22" s="4"/>
      <c r="B22" s="5" t="s">
        <v>797</v>
      </c>
      <c r="C22" s="27" t="s">
        <v>834</v>
      </c>
      <c r="D22" s="31" t="s">
        <v>778</v>
      </c>
      <c r="E22" s="4">
        <v>5</v>
      </c>
      <c r="F22" s="30" t="s">
        <v>784</v>
      </c>
      <c r="G22" s="25">
        <v>7</v>
      </c>
      <c r="H22" s="25">
        <v>10</v>
      </c>
      <c r="I22" s="25">
        <v>10</v>
      </c>
      <c r="J22" s="25" t="s">
        <v>683</v>
      </c>
    </row>
    <row r="23" s="2" customFormat="1" ht="28" customHeight="1" spans="1:10">
      <c r="A23" s="32" t="s">
        <v>801</v>
      </c>
      <c r="B23" s="33" t="s">
        <v>802</v>
      </c>
      <c r="C23" s="34" t="s">
        <v>835</v>
      </c>
      <c r="D23" s="31" t="s">
        <v>778</v>
      </c>
      <c r="E23" s="35">
        <v>90</v>
      </c>
      <c r="F23" s="30" t="s">
        <v>784</v>
      </c>
      <c r="G23" s="35">
        <v>95</v>
      </c>
      <c r="H23" s="25">
        <v>10</v>
      </c>
      <c r="I23" s="25">
        <v>10</v>
      </c>
      <c r="J23" s="25" t="s">
        <v>683</v>
      </c>
    </row>
    <row r="24" s="2" customFormat="1" ht="28" customHeight="1" spans="1:10">
      <c r="A24" s="4" t="s">
        <v>836</v>
      </c>
      <c r="B24" s="4"/>
      <c r="C24" s="4"/>
      <c r="D24" s="36"/>
      <c r="E24" s="36"/>
      <c r="F24" s="36"/>
      <c r="G24" s="36"/>
      <c r="H24" s="36"/>
      <c r="I24" s="36"/>
      <c r="J24" s="36"/>
    </row>
    <row r="25" s="2" customFormat="1" ht="28" customHeight="1" spans="1:10">
      <c r="A25" s="4" t="s">
        <v>837</v>
      </c>
      <c r="B25" s="4"/>
      <c r="C25" s="4"/>
      <c r="D25" s="4"/>
      <c r="E25" s="4"/>
      <c r="F25" s="4"/>
      <c r="G25" s="4"/>
      <c r="H25" s="4">
        <v>100</v>
      </c>
      <c r="I25" s="4">
        <v>100</v>
      </c>
      <c r="J25" s="40" t="s">
        <v>838</v>
      </c>
    </row>
    <row r="26" s="2" customFormat="1" spans="1:10">
      <c r="A26" s="37" t="s">
        <v>805</v>
      </c>
      <c r="B26" s="38"/>
      <c r="C26" s="38"/>
      <c r="D26" s="38"/>
      <c r="E26" s="38"/>
      <c r="F26" s="38"/>
      <c r="G26" s="38"/>
      <c r="H26" s="38"/>
      <c r="I26" s="38"/>
      <c r="J26" s="41"/>
    </row>
    <row r="27" s="2" customFormat="1" spans="1:10">
      <c r="A27" s="37" t="s">
        <v>806</v>
      </c>
      <c r="B27" s="37"/>
      <c r="C27" s="37"/>
      <c r="D27" s="37"/>
      <c r="E27" s="37"/>
      <c r="F27" s="37"/>
      <c r="G27" s="37"/>
      <c r="H27" s="37"/>
      <c r="I27" s="37"/>
      <c r="J27" s="37"/>
    </row>
    <row r="28" s="2" customFormat="1" spans="1:10">
      <c r="A28" s="37" t="s">
        <v>807</v>
      </c>
      <c r="B28" s="37"/>
      <c r="C28" s="37"/>
      <c r="D28" s="37"/>
      <c r="E28" s="37"/>
      <c r="F28" s="37"/>
      <c r="G28" s="37"/>
      <c r="H28" s="37"/>
      <c r="I28" s="37"/>
      <c r="J28" s="37"/>
    </row>
    <row r="29" s="2" customFormat="1" spans="1:10">
      <c r="A29" s="37" t="s">
        <v>839</v>
      </c>
      <c r="B29" s="37"/>
      <c r="C29" s="37"/>
      <c r="D29" s="37"/>
      <c r="E29" s="37"/>
      <c r="F29" s="37"/>
      <c r="G29" s="37"/>
      <c r="H29" s="37"/>
      <c r="I29" s="37"/>
      <c r="J29" s="37"/>
    </row>
    <row r="30" s="2" customFormat="1" spans="1:10">
      <c r="A30" s="37" t="s">
        <v>840</v>
      </c>
      <c r="B30" s="37"/>
      <c r="C30" s="37"/>
      <c r="D30" s="37"/>
      <c r="E30" s="37"/>
      <c r="F30" s="37"/>
      <c r="G30" s="37"/>
      <c r="H30" s="37"/>
      <c r="I30" s="37"/>
      <c r="J30" s="37"/>
    </row>
    <row r="31" s="2" customFormat="1" spans="1:10">
      <c r="A31" s="37" t="s">
        <v>841</v>
      </c>
      <c r="B31" s="37"/>
      <c r="C31" s="37"/>
      <c r="D31" s="37"/>
      <c r="E31" s="37"/>
      <c r="F31" s="37"/>
      <c r="G31" s="37"/>
      <c r="H31" s="37"/>
      <c r="I31" s="37"/>
      <c r="J31" s="37"/>
    </row>
    <row r="32" s="2" customFormat="1" spans="1:10">
      <c r="A32" s="37" t="s">
        <v>842</v>
      </c>
      <c r="B32" s="37"/>
      <c r="C32" s="37"/>
      <c r="D32" s="37"/>
      <c r="E32" s="37"/>
      <c r="F32" s="37"/>
      <c r="G32" s="37"/>
      <c r="H32" s="37"/>
      <c r="I32" s="37"/>
      <c r="J32" s="37"/>
    </row>
    <row r="33" s="2" customFormat="1"/>
    <row r="34" s="2" customFormat="1"/>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7:J27"/>
    <mergeCell ref="A28:J28"/>
    <mergeCell ref="A29:J29"/>
    <mergeCell ref="A30:J30"/>
    <mergeCell ref="A31:J31"/>
    <mergeCell ref="A32:J32"/>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2" workbookViewId="0">
      <selection activeCell="F18" sqref="F18"/>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2" customFormat="1" ht="25.5" customHeight="1" spans="1:1">
      <c r="A1" s="2" t="s">
        <v>809</v>
      </c>
    </row>
    <row r="2" s="2" customFormat="1" ht="25.5" customHeight="1" spans="1:10">
      <c r="A2" s="59" t="s">
        <v>810</v>
      </c>
      <c r="B2" s="59"/>
      <c r="C2" s="59"/>
      <c r="D2" s="59"/>
      <c r="E2" s="59"/>
      <c r="F2" s="59"/>
      <c r="G2" s="59"/>
      <c r="H2" s="59"/>
      <c r="I2" s="59"/>
      <c r="J2" s="59"/>
    </row>
    <row r="3" s="2" customFormat="1" ht="25.5" customHeight="1" spans="1:10">
      <c r="A3" s="59"/>
      <c r="B3" s="59"/>
      <c r="C3" s="59"/>
      <c r="D3" s="59"/>
      <c r="E3" s="59"/>
      <c r="F3" s="59"/>
      <c r="G3" s="59"/>
      <c r="H3" s="59"/>
      <c r="I3" s="59"/>
      <c r="J3" s="39"/>
    </row>
    <row r="4" s="2" customFormat="1" ht="28" customHeight="1" spans="1:10">
      <c r="A4" s="4" t="s">
        <v>811</v>
      </c>
      <c r="B4" s="4"/>
      <c r="C4" s="5" t="s">
        <v>723</v>
      </c>
      <c r="D4" s="5"/>
      <c r="E4" s="5"/>
      <c r="F4" s="5"/>
      <c r="G4" s="5"/>
      <c r="H4" s="5"/>
      <c r="I4" s="5"/>
      <c r="J4" s="5"/>
    </row>
    <row r="5" s="2" customFormat="1" ht="28" customHeight="1" spans="1:10">
      <c r="A5" s="4" t="s">
        <v>812</v>
      </c>
      <c r="B5" s="4"/>
      <c r="C5" s="6" t="s">
        <v>688</v>
      </c>
      <c r="D5" s="6"/>
      <c r="E5" s="6"/>
      <c r="F5" s="4" t="s">
        <v>813</v>
      </c>
      <c r="G5" s="5" t="s">
        <v>688</v>
      </c>
      <c r="H5" s="5"/>
      <c r="I5" s="5"/>
      <c r="J5" s="5"/>
    </row>
    <row r="6" s="2" customFormat="1" ht="28" customHeight="1" spans="1:10">
      <c r="A6" s="4" t="s">
        <v>814</v>
      </c>
      <c r="B6" s="4"/>
      <c r="C6" s="4"/>
      <c r="D6" s="4" t="s">
        <v>815</v>
      </c>
      <c r="E6" s="4" t="s">
        <v>601</v>
      </c>
      <c r="F6" s="4" t="s">
        <v>816</v>
      </c>
      <c r="G6" s="4" t="s">
        <v>817</v>
      </c>
      <c r="H6" s="4" t="s">
        <v>818</v>
      </c>
      <c r="I6" s="4" t="s">
        <v>819</v>
      </c>
      <c r="J6" s="4"/>
    </row>
    <row r="7" s="2" customFormat="1" ht="28" customHeight="1" spans="1:10">
      <c r="A7" s="4"/>
      <c r="B7" s="4"/>
      <c r="C7" s="7" t="s">
        <v>820</v>
      </c>
      <c r="D7" s="47">
        <v>298810</v>
      </c>
      <c r="E7" s="47">
        <v>298810</v>
      </c>
      <c r="F7" s="47">
        <v>298810</v>
      </c>
      <c r="G7" s="4">
        <v>10</v>
      </c>
      <c r="H7" s="10">
        <v>1</v>
      </c>
      <c r="I7" s="14">
        <v>10</v>
      </c>
      <c r="J7" s="14"/>
    </row>
    <row r="8" s="2" customFormat="1" ht="28" customHeight="1" spans="1:10">
      <c r="A8" s="4"/>
      <c r="B8" s="4"/>
      <c r="C8" s="7" t="s">
        <v>821</v>
      </c>
      <c r="D8" s="47">
        <v>298810</v>
      </c>
      <c r="E8" s="47">
        <v>298810</v>
      </c>
      <c r="F8" s="47">
        <v>298810</v>
      </c>
      <c r="G8" s="4" t="s">
        <v>605</v>
      </c>
      <c r="H8" s="10">
        <v>1</v>
      </c>
      <c r="I8" s="14" t="s">
        <v>605</v>
      </c>
      <c r="J8" s="14"/>
    </row>
    <row r="9" s="2" customFormat="1" ht="28" customHeight="1" spans="1:10">
      <c r="A9" s="4"/>
      <c r="B9" s="4"/>
      <c r="C9" s="7" t="s">
        <v>822</v>
      </c>
      <c r="D9" s="13">
        <v>0</v>
      </c>
      <c r="E9" s="13">
        <v>0</v>
      </c>
      <c r="F9" s="13">
        <v>0</v>
      </c>
      <c r="G9" s="4" t="s">
        <v>605</v>
      </c>
      <c r="H9" s="13"/>
      <c r="I9" s="14" t="s">
        <v>605</v>
      </c>
      <c r="J9" s="14"/>
    </row>
    <row r="10" s="2" customFormat="1" ht="28" customHeight="1" spans="1:10">
      <c r="A10" s="4"/>
      <c r="B10" s="4"/>
      <c r="C10" s="7" t="s">
        <v>823</v>
      </c>
      <c r="D10" s="14" t="s">
        <v>605</v>
      </c>
      <c r="E10" s="14" t="s">
        <v>605</v>
      </c>
      <c r="F10" s="14" t="s">
        <v>605</v>
      </c>
      <c r="G10" s="4" t="s">
        <v>605</v>
      </c>
      <c r="H10" s="13"/>
      <c r="I10" s="14" t="s">
        <v>605</v>
      </c>
      <c r="J10" s="14"/>
    </row>
    <row r="11" s="2" customFormat="1" ht="28" customHeight="1" spans="1:10">
      <c r="A11" s="4" t="s">
        <v>824</v>
      </c>
      <c r="B11" s="4" t="s">
        <v>825</v>
      </c>
      <c r="C11" s="4"/>
      <c r="D11" s="4"/>
      <c r="E11" s="4"/>
      <c r="F11" s="14" t="s">
        <v>699</v>
      </c>
      <c r="G11" s="14"/>
      <c r="H11" s="14"/>
      <c r="I11" s="14"/>
      <c r="J11" s="14"/>
    </row>
    <row r="12" s="2" customFormat="1" ht="28" customHeight="1" spans="1:10">
      <c r="A12" s="4"/>
      <c r="B12" s="15" t="s">
        <v>724</v>
      </c>
      <c r="C12" s="16"/>
      <c r="D12" s="16"/>
      <c r="E12" s="16"/>
      <c r="F12" s="17" t="s">
        <v>845</v>
      </c>
      <c r="G12" s="18"/>
      <c r="H12" s="18"/>
      <c r="I12" s="18"/>
      <c r="J12" s="18"/>
    </row>
    <row r="13" s="2" customFormat="1" ht="28" customHeight="1" spans="1:10">
      <c r="A13" s="19" t="s">
        <v>827</v>
      </c>
      <c r="B13" s="20"/>
      <c r="C13" s="21"/>
      <c r="D13" s="19" t="s">
        <v>828</v>
      </c>
      <c r="E13" s="20"/>
      <c r="F13" s="21"/>
      <c r="G13" s="22" t="s">
        <v>773</v>
      </c>
      <c r="H13" s="22" t="s">
        <v>817</v>
      </c>
      <c r="I13" s="22" t="s">
        <v>819</v>
      </c>
      <c r="J13" s="22" t="s">
        <v>774</v>
      </c>
    </row>
    <row r="14" s="2" customFormat="1" ht="28" customHeight="1" spans="1:10">
      <c r="A14" s="23" t="s">
        <v>767</v>
      </c>
      <c r="B14" s="4" t="s">
        <v>768</v>
      </c>
      <c r="C14" s="4" t="s">
        <v>769</v>
      </c>
      <c r="D14" s="4" t="s">
        <v>770</v>
      </c>
      <c r="E14" s="4" t="s">
        <v>771</v>
      </c>
      <c r="F14" s="24" t="s">
        <v>772</v>
      </c>
      <c r="G14" s="25"/>
      <c r="H14" s="25"/>
      <c r="I14" s="25"/>
      <c r="J14" s="25"/>
    </row>
    <row r="15" s="2" customFormat="1" ht="28" customHeight="1" spans="1:10">
      <c r="A15" s="4" t="s">
        <v>775</v>
      </c>
      <c r="B15" s="26" t="s">
        <v>776</v>
      </c>
      <c r="C15" s="27" t="s">
        <v>829</v>
      </c>
      <c r="D15" s="28" t="s">
        <v>778</v>
      </c>
      <c r="E15" s="47">
        <v>298810</v>
      </c>
      <c r="F15" s="24" t="s">
        <v>830</v>
      </c>
      <c r="G15" s="47">
        <v>298810</v>
      </c>
      <c r="H15" s="25">
        <v>10</v>
      </c>
      <c r="I15" s="25">
        <v>10</v>
      </c>
      <c r="J15" s="25" t="s">
        <v>683</v>
      </c>
    </row>
    <row r="16" s="2" customFormat="1" ht="28" customHeight="1" spans="1:10">
      <c r="A16" s="4"/>
      <c r="B16" s="26" t="s">
        <v>780</v>
      </c>
      <c r="C16" s="27" t="s">
        <v>831</v>
      </c>
      <c r="D16" s="28" t="s">
        <v>782</v>
      </c>
      <c r="E16" s="29">
        <v>100</v>
      </c>
      <c r="F16" s="30" t="s">
        <v>784</v>
      </c>
      <c r="G16" s="29">
        <v>100</v>
      </c>
      <c r="H16" s="25">
        <v>10</v>
      </c>
      <c r="I16" s="25">
        <v>10</v>
      </c>
      <c r="J16" s="25" t="s">
        <v>683</v>
      </c>
    </row>
    <row r="17" s="2" customFormat="1" ht="28" customHeight="1" spans="1:10">
      <c r="A17" s="4"/>
      <c r="B17" s="26" t="s">
        <v>785</v>
      </c>
      <c r="C17" s="27" t="s">
        <v>832</v>
      </c>
      <c r="D17" s="28" t="s">
        <v>782</v>
      </c>
      <c r="E17" s="29">
        <v>100</v>
      </c>
      <c r="F17" s="30" t="s">
        <v>784</v>
      </c>
      <c r="G17" s="29">
        <v>100</v>
      </c>
      <c r="H17" s="25">
        <v>10</v>
      </c>
      <c r="I17" s="25">
        <v>10</v>
      </c>
      <c r="J17" s="25" t="s">
        <v>683</v>
      </c>
    </row>
    <row r="18" s="2" customFormat="1" ht="28" customHeight="1" spans="1:10">
      <c r="A18" s="4"/>
      <c r="B18" s="4" t="s">
        <v>787</v>
      </c>
      <c r="C18" s="27" t="s">
        <v>788</v>
      </c>
      <c r="D18" s="28" t="s">
        <v>782</v>
      </c>
      <c r="E18" s="47">
        <v>298810</v>
      </c>
      <c r="F18" s="30" t="s">
        <v>830</v>
      </c>
      <c r="G18" s="47">
        <v>298810</v>
      </c>
      <c r="H18" s="25">
        <v>10</v>
      </c>
      <c r="I18" s="25">
        <v>10</v>
      </c>
      <c r="J18" s="25" t="s">
        <v>683</v>
      </c>
    </row>
    <row r="19" s="2" customFormat="1" ht="28" customHeight="1" spans="1:10">
      <c r="A19" s="4" t="s">
        <v>789</v>
      </c>
      <c r="B19" s="4" t="s">
        <v>790</v>
      </c>
      <c r="C19" s="27" t="s">
        <v>791</v>
      </c>
      <c r="D19" s="31" t="s">
        <v>778</v>
      </c>
      <c r="E19" s="4">
        <v>5</v>
      </c>
      <c r="F19" s="30" t="s">
        <v>784</v>
      </c>
      <c r="G19" s="25">
        <v>7</v>
      </c>
      <c r="H19" s="25">
        <v>10</v>
      </c>
      <c r="I19" s="25">
        <v>10</v>
      </c>
      <c r="J19" s="25" t="s">
        <v>683</v>
      </c>
    </row>
    <row r="20" s="2" customFormat="1" ht="28" customHeight="1" spans="1:10">
      <c r="A20" s="4"/>
      <c r="B20" s="4" t="s">
        <v>792</v>
      </c>
      <c r="C20" s="27" t="s">
        <v>833</v>
      </c>
      <c r="D20" s="31" t="s">
        <v>778</v>
      </c>
      <c r="E20" s="4">
        <v>5</v>
      </c>
      <c r="F20" s="30" t="s">
        <v>784</v>
      </c>
      <c r="G20" s="25">
        <v>7</v>
      </c>
      <c r="H20" s="25">
        <v>10</v>
      </c>
      <c r="I20" s="25">
        <v>10</v>
      </c>
      <c r="J20" s="25" t="s">
        <v>683</v>
      </c>
    </row>
    <row r="21" s="2" customFormat="1" ht="28" customHeight="1" spans="1:10">
      <c r="A21" s="4"/>
      <c r="B21" s="4" t="s">
        <v>794</v>
      </c>
      <c r="C21" s="27" t="s">
        <v>795</v>
      </c>
      <c r="D21" s="31" t="s">
        <v>796</v>
      </c>
      <c r="E21" s="4">
        <v>5</v>
      </c>
      <c r="F21" s="30" t="s">
        <v>784</v>
      </c>
      <c r="G21" s="25">
        <v>7</v>
      </c>
      <c r="H21" s="25">
        <v>10</v>
      </c>
      <c r="I21" s="25">
        <v>10</v>
      </c>
      <c r="J21" s="25" t="s">
        <v>683</v>
      </c>
    </row>
    <row r="22" s="2" customFormat="1" ht="28" customHeight="1" spans="1:10">
      <c r="A22" s="4"/>
      <c r="B22" s="5" t="s">
        <v>797</v>
      </c>
      <c r="C22" s="27" t="s">
        <v>834</v>
      </c>
      <c r="D22" s="31" t="s">
        <v>778</v>
      </c>
      <c r="E22" s="4">
        <v>5</v>
      </c>
      <c r="F22" s="30" t="s">
        <v>784</v>
      </c>
      <c r="G22" s="25">
        <v>7</v>
      </c>
      <c r="H22" s="25">
        <v>10</v>
      </c>
      <c r="I22" s="25">
        <v>10</v>
      </c>
      <c r="J22" s="25" t="s">
        <v>683</v>
      </c>
    </row>
    <row r="23" s="2" customFormat="1" ht="28" customHeight="1" spans="1:10">
      <c r="A23" s="32" t="s">
        <v>801</v>
      </c>
      <c r="B23" s="33" t="s">
        <v>802</v>
      </c>
      <c r="C23" s="34" t="s">
        <v>835</v>
      </c>
      <c r="D23" s="31" t="s">
        <v>778</v>
      </c>
      <c r="E23" s="35">
        <v>90</v>
      </c>
      <c r="F23" s="30" t="s">
        <v>784</v>
      </c>
      <c r="G23" s="35">
        <v>95</v>
      </c>
      <c r="H23" s="25">
        <v>10</v>
      </c>
      <c r="I23" s="25">
        <v>10</v>
      </c>
      <c r="J23" s="25" t="s">
        <v>683</v>
      </c>
    </row>
    <row r="24" s="2" customFormat="1" ht="28" customHeight="1" spans="1:10">
      <c r="A24" s="4" t="s">
        <v>836</v>
      </c>
      <c r="B24" s="4"/>
      <c r="C24" s="4"/>
      <c r="D24" s="36"/>
      <c r="E24" s="36"/>
      <c r="F24" s="36"/>
      <c r="G24" s="36"/>
      <c r="H24" s="36"/>
      <c r="I24" s="36"/>
      <c r="J24" s="36"/>
    </row>
    <row r="25" s="2" customFormat="1" ht="28" customHeight="1" spans="1:10">
      <c r="A25" s="4" t="s">
        <v>837</v>
      </c>
      <c r="B25" s="4"/>
      <c r="C25" s="4"/>
      <c r="D25" s="4"/>
      <c r="E25" s="4"/>
      <c r="F25" s="4"/>
      <c r="G25" s="4"/>
      <c r="H25" s="4">
        <v>100</v>
      </c>
      <c r="I25" s="4">
        <v>100</v>
      </c>
      <c r="J25" s="40" t="s">
        <v>838</v>
      </c>
    </row>
    <row r="26" s="2" customFormat="1" spans="1:10">
      <c r="A26" s="37" t="s">
        <v>805</v>
      </c>
      <c r="B26" s="38"/>
      <c r="C26" s="38"/>
      <c r="D26" s="38"/>
      <c r="E26" s="38"/>
      <c r="F26" s="38"/>
      <c r="G26" s="38"/>
      <c r="H26" s="38"/>
      <c r="I26" s="38"/>
      <c r="J26" s="41"/>
    </row>
    <row r="27" s="2" customFormat="1" spans="1:10">
      <c r="A27" s="37" t="s">
        <v>806</v>
      </c>
      <c r="B27" s="37"/>
      <c r="C27" s="37"/>
      <c r="D27" s="37"/>
      <c r="E27" s="37"/>
      <c r="F27" s="37"/>
      <c r="G27" s="37"/>
      <c r="H27" s="37"/>
      <c r="I27" s="37"/>
      <c r="J27" s="37"/>
    </row>
    <row r="28" s="2" customFormat="1" spans="1:10">
      <c r="A28" s="37" t="s">
        <v>807</v>
      </c>
      <c r="B28" s="37"/>
      <c r="C28" s="37"/>
      <c r="D28" s="37"/>
      <c r="E28" s="37"/>
      <c r="F28" s="37"/>
      <c r="G28" s="37"/>
      <c r="H28" s="37"/>
      <c r="I28" s="37"/>
      <c r="J28" s="37"/>
    </row>
    <row r="29" s="2" customFormat="1" spans="1:10">
      <c r="A29" s="37" t="s">
        <v>839</v>
      </c>
      <c r="B29" s="37"/>
      <c r="C29" s="37"/>
      <c r="D29" s="37"/>
      <c r="E29" s="37"/>
      <c r="F29" s="37"/>
      <c r="G29" s="37"/>
      <c r="H29" s="37"/>
      <c r="I29" s="37"/>
      <c r="J29" s="37"/>
    </row>
    <row r="30" s="2" customFormat="1" spans="1:10">
      <c r="A30" s="37" t="s">
        <v>840</v>
      </c>
      <c r="B30" s="37"/>
      <c r="C30" s="37"/>
      <c r="D30" s="37"/>
      <c r="E30" s="37"/>
      <c r="F30" s="37"/>
      <c r="G30" s="37"/>
      <c r="H30" s="37"/>
      <c r="I30" s="37"/>
      <c r="J30" s="37"/>
    </row>
    <row r="31" s="2" customFormat="1" spans="1:10">
      <c r="A31" s="37" t="s">
        <v>841</v>
      </c>
      <c r="B31" s="37"/>
      <c r="C31" s="37"/>
      <c r="D31" s="37"/>
      <c r="E31" s="37"/>
      <c r="F31" s="37"/>
      <c r="G31" s="37"/>
      <c r="H31" s="37"/>
      <c r="I31" s="37"/>
      <c r="J31" s="37"/>
    </row>
    <row r="32" s="2" customFormat="1" spans="1:10">
      <c r="A32" s="37" t="s">
        <v>842</v>
      </c>
      <c r="B32" s="37"/>
      <c r="C32" s="37"/>
      <c r="D32" s="37"/>
      <c r="E32" s="37"/>
      <c r="F32" s="37"/>
      <c r="G32" s="37"/>
      <c r="H32" s="37"/>
      <c r="I32" s="37"/>
      <c r="J32" s="37"/>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7:J27"/>
    <mergeCell ref="A28:J28"/>
    <mergeCell ref="A29:J29"/>
    <mergeCell ref="A30:J30"/>
    <mergeCell ref="A31:J31"/>
    <mergeCell ref="A32:J32"/>
    <mergeCell ref="A11:A12"/>
    <mergeCell ref="A15:A18"/>
    <mergeCell ref="A19:A22"/>
    <mergeCell ref="G13:G14"/>
    <mergeCell ref="H13:H14"/>
    <mergeCell ref="I13:I14"/>
    <mergeCell ref="J13:J14"/>
    <mergeCell ref="A6:B10"/>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workbookViewId="0">
      <selection activeCell="N9" sqref="N9"/>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5.5" customHeight="1" spans="1:1">
      <c r="A1" s="1" t="s">
        <v>809</v>
      </c>
    </row>
    <row r="2" s="1" customFormat="1" ht="25.5" customHeight="1" spans="1:10">
      <c r="A2" s="3" t="s">
        <v>810</v>
      </c>
      <c r="B2" s="3"/>
      <c r="C2" s="3"/>
      <c r="D2" s="3"/>
      <c r="E2" s="3"/>
      <c r="F2" s="3"/>
      <c r="G2" s="3"/>
      <c r="H2" s="3"/>
      <c r="I2" s="3"/>
      <c r="J2" s="3"/>
    </row>
    <row r="3" s="1" customFormat="1" ht="25.5" customHeight="1" spans="1:10">
      <c r="A3" s="3"/>
      <c r="B3" s="3"/>
      <c r="C3" s="3"/>
      <c r="D3" s="3"/>
      <c r="E3" s="3"/>
      <c r="F3" s="3"/>
      <c r="G3" s="3"/>
      <c r="H3" s="3"/>
      <c r="I3" s="3"/>
      <c r="J3" s="39"/>
    </row>
    <row r="4" s="1" customFormat="1" ht="28" customHeight="1" spans="1:10">
      <c r="A4" s="48" t="s">
        <v>811</v>
      </c>
      <c r="B4" s="48"/>
      <c r="C4" s="49" t="s">
        <v>725</v>
      </c>
      <c r="D4" s="49"/>
      <c r="E4" s="49"/>
      <c r="F4" s="49"/>
      <c r="G4" s="49"/>
      <c r="H4" s="49"/>
      <c r="I4" s="49"/>
      <c r="J4" s="49"/>
    </row>
    <row r="5" s="1" customFormat="1" ht="28" customHeight="1" spans="1:10">
      <c r="A5" s="48" t="s">
        <v>812</v>
      </c>
      <c r="B5" s="48"/>
      <c r="C5" s="50" t="s">
        <v>688</v>
      </c>
      <c r="D5" s="50"/>
      <c r="E5" s="50"/>
      <c r="F5" s="48" t="s">
        <v>813</v>
      </c>
      <c r="G5" s="49" t="s">
        <v>688</v>
      </c>
      <c r="H5" s="49"/>
      <c r="I5" s="49"/>
      <c r="J5" s="49"/>
    </row>
    <row r="6" s="1" customFormat="1" ht="28" customHeight="1" spans="1:10">
      <c r="A6" s="48" t="s">
        <v>814</v>
      </c>
      <c r="B6" s="48"/>
      <c r="C6" s="48"/>
      <c r="D6" s="48" t="s">
        <v>815</v>
      </c>
      <c r="E6" s="48" t="s">
        <v>601</v>
      </c>
      <c r="F6" s="48" t="s">
        <v>816</v>
      </c>
      <c r="G6" s="48" t="s">
        <v>817</v>
      </c>
      <c r="H6" s="48" t="s">
        <v>818</v>
      </c>
      <c r="I6" s="48" t="s">
        <v>819</v>
      </c>
      <c r="J6" s="48"/>
    </row>
    <row r="7" s="1" customFormat="1" ht="28" customHeight="1" spans="1:10">
      <c r="A7" s="48"/>
      <c r="B7" s="48"/>
      <c r="C7" s="51" t="s">
        <v>820</v>
      </c>
      <c r="D7" s="52">
        <v>544000</v>
      </c>
      <c r="E7" s="52">
        <v>544000</v>
      </c>
      <c r="F7" s="52">
        <v>544000</v>
      </c>
      <c r="G7" s="48">
        <v>10</v>
      </c>
      <c r="H7" s="53">
        <v>1</v>
      </c>
      <c r="I7" s="57">
        <v>10</v>
      </c>
      <c r="J7" s="57"/>
    </row>
    <row r="8" s="1" customFormat="1" ht="28" customHeight="1" spans="1:10">
      <c r="A8" s="48"/>
      <c r="B8" s="48"/>
      <c r="C8" s="51" t="s">
        <v>821</v>
      </c>
      <c r="D8" s="52">
        <v>544000</v>
      </c>
      <c r="E8" s="52">
        <v>544000</v>
      </c>
      <c r="F8" s="52">
        <v>544000</v>
      </c>
      <c r="G8" s="48" t="s">
        <v>605</v>
      </c>
      <c r="H8" s="53">
        <v>1</v>
      </c>
      <c r="I8" s="57" t="s">
        <v>605</v>
      </c>
      <c r="J8" s="57"/>
    </row>
    <row r="9" s="1" customFormat="1" ht="28" customHeight="1" spans="1:10">
      <c r="A9" s="48"/>
      <c r="B9" s="48"/>
      <c r="C9" s="51" t="s">
        <v>822</v>
      </c>
      <c r="D9" s="54">
        <v>0</v>
      </c>
      <c r="E9" s="54">
        <v>0</v>
      </c>
      <c r="F9" s="54">
        <v>0</v>
      </c>
      <c r="G9" s="48" t="s">
        <v>605</v>
      </c>
      <c r="H9" s="54"/>
      <c r="I9" s="57" t="s">
        <v>605</v>
      </c>
      <c r="J9" s="57"/>
    </row>
    <row r="10" s="1" customFormat="1" ht="28" customHeight="1" spans="1:10">
      <c r="A10" s="48"/>
      <c r="B10" s="48"/>
      <c r="C10" s="51" t="s">
        <v>823</v>
      </c>
      <c r="D10" s="14" t="s">
        <v>605</v>
      </c>
      <c r="E10" s="14" t="s">
        <v>605</v>
      </c>
      <c r="F10" s="14" t="s">
        <v>605</v>
      </c>
      <c r="G10" s="4" t="s">
        <v>605</v>
      </c>
      <c r="H10" s="13"/>
      <c r="I10" s="14" t="s">
        <v>605</v>
      </c>
      <c r="J10" s="14"/>
    </row>
    <row r="11" s="1" customFormat="1" ht="28" customHeight="1" spans="1:10">
      <c r="A11" s="48" t="s">
        <v>824</v>
      </c>
      <c r="B11" s="48" t="s">
        <v>825</v>
      </c>
      <c r="C11" s="48"/>
      <c r="D11" s="48"/>
      <c r="E11" s="48"/>
      <c r="F11" s="57" t="s">
        <v>699</v>
      </c>
      <c r="G11" s="57"/>
      <c r="H11" s="57"/>
      <c r="I11" s="57"/>
      <c r="J11" s="57"/>
    </row>
    <row r="12" s="1" customFormat="1" ht="28" customHeight="1" spans="1:10">
      <c r="A12" s="48"/>
      <c r="B12" s="42" t="s">
        <v>726</v>
      </c>
      <c r="C12" s="43"/>
      <c r="D12" s="43"/>
      <c r="E12" s="43"/>
      <c r="F12" s="44" t="s">
        <v>846</v>
      </c>
      <c r="G12" s="45"/>
      <c r="H12" s="45"/>
      <c r="I12" s="45"/>
      <c r="J12" s="45"/>
    </row>
    <row r="13" s="2" customFormat="1" ht="28" customHeight="1" spans="1:10">
      <c r="A13" s="19" t="s">
        <v>827</v>
      </c>
      <c r="B13" s="20"/>
      <c r="C13" s="21"/>
      <c r="D13" s="19" t="s">
        <v>828</v>
      </c>
      <c r="E13" s="20"/>
      <c r="F13" s="21"/>
      <c r="G13" s="22" t="s">
        <v>773</v>
      </c>
      <c r="H13" s="22" t="s">
        <v>817</v>
      </c>
      <c r="I13" s="22" t="s">
        <v>819</v>
      </c>
      <c r="J13" s="22" t="s">
        <v>774</v>
      </c>
    </row>
    <row r="14" s="2" customFormat="1" ht="28" customHeight="1" spans="1:10">
      <c r="A14" s="23" t="s">
        <v>767</v>
      </c>
      <c r="B14" s="4" t="s">
        <v>768</v>
      </c>
      <c r="C14" s="4" t="s">
        <v>769</v>
      </c>
      <c r="D14" s="4" t="s">
        <v>770</v>
      </c>
      <c r="E14" s="4" t="s">
        <v>771</v>
      </c>
      <c r="F14" s="24" t="s">
        <v>772</v>
      </c>
      <c r="G14" s="25"/>
      <c r="H14" s="25"/>
      <c r="I14" s="25"/>
      <c r="J14" s="25"/>
    </row>
    <row r="15" s="2" customFormat="1" ht="28" customHeight="1" spans="1:10">
      <c r="A15" s="4" t="s">
        <v>775</v>
      </c>
      <c r="B15" s="26" t="s">
        <v>776</v>
      </c>
      <c r="C15" s="27" t="s">
        <v>829</v>
      </c>
      <c r="D15" s="28" t="s">
        <v>778</v>
      </c>
      <c r="E15" s="47">
        <v>544000</v>
      </c>
      <c r="F15" s="24" t="s">
        <v>830</v>
      </c>
      <c r="G15" s="47">
        <v>544000</v>
      </c>
      <c r="H15" s="25">
        <v>10</v>
      </c>
      <c r="I15" s="25">
        <v>10</v>
      </c>
      <c r="J15" s="25" t="s">
        <v>683</v>
      </c>
    </row>
    <row r="16" s="2" customFormat="1" ht="28" customHeight="1" spans="1:10">
      <c r="A16" s="4"/>
      <c r="B16" s="26" t="s">
        <v>780</v>
      </c>
      <c r="C16" s="27" t="s">
        <v>831</v>
      </c>
      <c r="D16" s="28" t="s">
        <v>782</v>
      </c>
      <c r="E16" s="29">
        <v>100</v>
      </c>
      <c r="F16" s="30" t="s">
        <v>784</v>
      </c>
      <c r="G16" s="29">
        <v>100</v>
      </c>
      <c r="H16" s="25">
        <v>10</v>
      </c>
      <c r="I16" s="25">
        <v>10</v>
      </c>
      <c r="J16" s="25" t="s">
        <v>683</v>
      </c>
    </row>
    <row r="17" s="2" customFormat="1" ht="28" customHeight="1" spans="1:10">
      <c r="A17" s="4"/>
      <c r="B17" s="26" t="s">
        <v>785</v>
      </c>
      <c r="C17" s="27" t="s">
        <v>832</v>
      </c>
      <c r="D17" s="28" t="s">
        <v>782</v>
      </c>
      <c r="E17" s="29">
        <v>100</v>
      </c>
      <c r="F17" s="30" t="s">
        <v>784</v>
      </c>
      <c r="G17" s="29">
        <v>100</v>
      </c>
      <c r="H17" s="25">
        <v>10</v>
      </c>
      <c r="I17" s="25">
        <v>10</v>
      </c>
      <c r="J17" s="25" t="s">
        <v>683</v>
      </c>
    </row>
    <row r="18" s="2" customFormat="1" ht="28" customHeight="1" spans="1:10">
      <c r="A18" s="4"/>
      <c r="B18" s="4" t="s">
        <v>787</v>
      </c>
      <c r="C18" s="27" t="s">
        <v>788</v>
      </c>
      <c r="D18" s="28" t="s">
        <v>782</v>
      </c>
      <c r="E18" s="47">
        <v>544000</v>
      </c>
      <c r="F18" s="30" t="s">
        <v>830</v>
      </c>
      <c r="G18" s="47">
        <v>544000</v>
      </c>
      <c r="H18" s="25">
        <v>10</v>
      </c>
      <c r="I18" s="25">
        <v>10</v>
      </c>
      <c r="J18" s="25" t="s">
        <v>683</v>
      </c>
    </row>
    <row r="19" s="2" customFormat="1" ht="28" customHeight="1" spans="1:10">
      <c r="A19" s="4" t="s">
        <v>789</v>
      </c>
      <c r="B19" s="4" t="s">
        <v>790</v>
      </c>
      <c r="C19" s="27" t="s">
        <v>791</v>
      </c>
      <c r="D19" s="31" t="s">
        <v>778</v>
      </c>
      <c r="E19" s="4">
        <v>5</v>
      </c>
      <c r="F19" s="30" t="s">
        <v>784</v>
      </c>
      <c r="G19" s="25">
        <v>7</v>
      </c>
      <c r="H19" s="25">
        <v>10</v>
      </c>
      <c r="I19" s="25">
        <v>10</v>
      </c>
      <c r="J19" s="25" t="s">
        <v>683</v>
      </c>
    </row>
    <row r="20" s="2" customFormat="1" ht="28" customHeight="1" spans="1:10">
      <c r="A20" s="4"/>
      <c r="B20" s="4" t="s">
        <v>792</v>
      </c>
      <c r="C20" s="27" t="s">
        <v>833</v>
      </c>
      <c r="D20" s="31" t="s">
        <v>778</v>
      </c>
      <c r="E20" s="4">
        <v>5</v>
      </c>
      <c r="F20" s="30" t="s">
        <v>784</v>
      </c>
      <c r="G20" s="25">
        <v>7</v>
      </c>
      <c r="H20" s="25">
        <v>10</v>
      </c>
      <c r="I20" s="25">
        <v>10</v>
      </c>
      <c r="J20" s="25" t="s">
        <v>683</v>
      </c>
    </row>
    <row r="21" s="2" customFormat="1" ht="28" customHeight="1" spans="1:10">
      <c r="A21" s="4"/>
      <c r="B21" s="4" t="s">
        <v>794</v>
      </c>
      <c r="C21" s="27" t="s">
        <v>795</v>
      </c>
      <c r="D21" s="31" t="s">
        <v>796</v>
      </c>
      <c r="E21" s="4">
        <v>5</v>
      </c>
      <c r="F21" s="30" t="s">
        <v>784</v>
      </c>
      <c r="G21" s="25">
        <v>7</v>
      </c>
      <c r="H21" s="25">
        <v>10</v>
      </c>
      <c r="I21" s="25">
        <v>10</v>
      </c>
      <c r="J21" s="25" t="s">
        <v>683</v>
      </c>
    </row>
    <row r="22" s="2" customFormat="1" ht="28" customHeight="1" spans="1:10">
      <c r="A22" s="4"/>
      <c r="B22" s="5" t="s">
        <v>797</v>
      </c>
      <c r="C22" s="27" t="s">
        <v>834</v>
      </c>
      <c r="D22" s="31" t="s">
        <v>778</v>
      </c>
      <c r="E22" s="4">
        <v>5</v>
      </c>
      <c r="F22" s="30" t="s">
        <v>784</v>
      </c>
      <c r="G22" s="25">
        <v>7</v>
      </c>
      <c r="H22" s="25">
        <v>10</v>
      </c>
      <c r="I22" s="25">
        <v>10</v>
      </c>
      <c r="J22" s="25" t="s">
        <v>683</v>
      </c>
    </row>
    <row r="23" s="2" customFormat="1" ht="28" customHeight="1" spans="1:10">
      <c r="A23" s="32" t="s">
        <v>801</v>
      </c>
      <c r="B23" s="33" t="s">
        <v>802</v>
      </c>
      <c r="C23" s="34" t="s">
        <v>835</v>
      </c>
      <c r="D23" s="31" t="s">
        <v>778</v>
      </c>
      <c r="E23" s="35">
        <v>90</v>
      </c>
      <c r="F23" s="30" t="s">
        <v>784</v>
      </c>
      <c r="G23" s="35">
        <v>95</v>
      </c>
      <c r="H23" s="25">
        <v>10</v>
      </c>
      <c r="I23" s="25">
        <v>10</v>
      </c>
      <c r="J23" s="25" t="s">
        <v>683</v>
      </c>
    </row>
    <row r="24" s="2" customFormat="1" ht="28" customHeight="1" spans="1:10">
      <c r="A24" s="4" t="s">
        <v>836</v>
      </c>
      <c r="B24" s="4"/>
      <c r="C24" s="4"/>
      <c r="D24" s="36"/>
      <c r="E24" s="36"/>
      <c r="F24" s="36"/>
      <c r="G24" s="36"/>
      <c r="H24" s="36"/>
      <c r="I24" s="36"/>
      <c r="J24" s="36"/>
    </row>
    <row r="25" s="2" customFormat="1" ht="28" customHeight="1" spans="1:10">
      <c r="A25" s="4" t="s">
        <v>837</v>
      </c>
      <c r="B25" s="4"/>
      <c r="C25" s="4"/>
      <c r="D25" s="4"/>
      <c r="E25" s="4"/>
      <c r="F25" s="4"/>
      <c r="G25" s="4"/>
      <c r="H25" s="4">
        <v>100</v>
      </c>
      <c r="I25" s="4">
        <v>100</v>
      </c>
      <c r="J25" s="40" t="s">
        <v>838</v>
      </c>
    </row>
    <row r="26" s="2" customFormat="1" spans="1:10">
      <c r="A26" s="37" t="s">
        <v>805</v>
      </c>
      <c r="B26" s="38"/>
      <c r="C26" s="38"/>
      <c r="D26" s="38"/>
      <c r="E26" s="38"/>
      <c r="F26" s="38"/>
      <c r="G26" s="38"/>
      <c r="H26" s="38"/>
      <c r="I26" s="38"/>
      <c r="J26" s="41"/>
    </row>
    <row r="27" s="2" customFormat="1" spans="1:10">
      <c r="A27" s="37" t="s">
        <v>806</v>
      </c>
      <c r="B27" s="37"/>
      <c r="C27" s="37"/>
      <c r="D27" s="37"/>
      <c r="E27" s="37"/>
      <c r="F27" s="37"/>
      <c r="G27" s="37"/>
      <c r="H27" s="37"/>
      <c r="I27" s="37"/>
      <c r="J27" s="37"/>
    </row>
    <row r="28" s="2" customFormat="1" spans="1:10">
      <c r="A28" s="37" t="s">
        <v>807</v>
      </c>
      <c r="B28" s="37"/>
      <c r="C28" s="37"/>
      <c r="D28" s="37"/>
      <c r="E28" s="37"/>
      <c r="F28" s="37"/>
      <c r="G28" s="37"/>
      <c r="H28" s="37"/>
      <c r="I28" s="37"/>
      <c r="J28" s="37"/>
    </row>
    <row r="29" s="2" customFormat="1" spans="1:10">
      <c r="A29" s="37" t="s">
        <v>839</v>
      </c>
      <c r="B29" s="37"/>
      <c r="C29" s="37"/>
      <c r="D29" s="37"/>
      <c r="E29" s="37"/>
      <c r="F29" s="37"/>
      <c r="G29" s="37"/>
      <c r="H29" s="37"/>
      <c r="I29" s="37"/>
      <c r="J29" s="37"/>
    </row>
    <row r="30" s="2" customFormat="1" spans="1:10">
      <c r="A30" s="37" t="s">
        <v>840</v>
      </c>
      <c r="B30" s="37"/>
      <c r="C30" s="37"/>
      <c r="D30" s="37"/>
      <c r="E30" s="37"/>
      <c r="F30" s="37"/>
      <c r="G30" s="37"/>
      <c r="H30" s="37"/>
      <c r="I30" s="37"/>
      <c r="J30" s="37"/>
    </row>
    <row r="31" s="2" customFormat="1" spans="1:10">
      <c r="A31" s="37" t="s">
        <v>841</v>
      </c>
      <c r="B31" s="37"/>
      <c r="C31" s="37"/>
      <c r="D31" s="37"/>
      <c r="E31" s="37"/>
      <c r="F31" s="37"/>
      <c r="G31" s="37"/>
      <c r="H31" s="37"/>
      <c r="I31" s="37"/>
      <c r="J31" s="37"/>
    </row>
    <row r="32" s="2" customFormat="1" spans="1:10">
      <c r="A32" s="37" t="s">
        <v>842</v>
      </c>
      <c r="B32" s="37"/>
      <c r="C32" s="37"/>
      <c r="D32" s="37"/>
      <c r="E32" s="37"/>
      <c r="F32" s="37"/>
      <c r="G32" s="37"/>
      <c r="H32" s="37"/>
      <c r="I32" s="37"/>
      <c r="J32" s="37"/>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7:J27"/>
    <mergeCell ref="A28:J28"/>
    <mergeCell ref="A29:J29"/>
    <mergeCell ref="A30:J30"/>
    <mergeCell ref="A31:J31"/>
    <mergeCell ref="A32:J32"/>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topLeftCell="A3" workbookViewId="0">
      <selection activeCell="F18" sqref="F18"/>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9" customHeight="1" spans="1:1">
      <c r="A1" s="1" t="s">
        <v>809</v>
      </c>
    </row>
    <row r="2" s="1" customFormat="1" ht="27" customHeight="1" spans="1:10">
      <c r="A2" s="3" t="s">
        <v>810</v>
      </c>
      <c r="B2" s="3"/>
      <c r="C2" s="3"/>
      <c r="D2" s="3"/>
      <c r="E2" s="3"/>
      <c r="F2" s="3"/>
      <c r="G2" s="3"/>
      <c r="H2" s="3"/>
      <c r="I2" s="3"/>
      <c r="J2" s="3"/>
    </row>
    <row r="3" s="1" customFormat="1" ht="19" customHeight="1" spans="1:10">
      <c r="A3" s="3"/>
      <c r="B3" s="3"/>
      <c r="C3" s="3"/>
      <c r="D3" s="3"/>
      <c r="E3" s="3"/>
      <c r="F3" s="3"/>
      <c r="G3" s="3"/>
      <c r="H3" s="3"/>
      <c r="I3" s="3"/>
      <c r="J3" s="39"/>
    </row>
    <row r="4" s="1" customFormat="1" ht="28" customHeight="1" spans="1:10">
      <c r="A4" s="48" t="s">
        <v>811</v>
      </c>
      <c r="B4" s="48"/>
      <c r="C4" s="49" t="s">
        <v>727</v>
      </c>
      <c r="D4" s="49"/>
      <c r="E4" s="49"/>
      <c r="F4" s="49"/>
      <c r="G4" s="49"/>
      <c r="H4" s="49"/>
      <c r="I4" s="49"/>
      <c r="J4" s="49"/>
    </row>
    <row r="5" s="1" customFormat="1" ht="28" customHeight="1" spans="1:10">
      <c r="A5" s="48" t="s">
        <v>812</v>
      </c>
      <c r="B5" s="48"/>
      <c r="C5" s="50" t="s">
        <v>688</v>
      </c>
      <c r="D5" s="50"/>
      <c r="E5" s="50"/>
      <c r="F5" s="48" t="s">
        <v>813</v>
      </c>
      <c r="G5" s="49" t="s">
        <v>688</v>
      </c>
      <c r="H5" s="49"/>
      <c r="I5" s="49"/>
      <c r="J5" s="49"/>
    </row>
    <row r="6" s="1" customFormat="1" ht="28" customHeight="1" spans="1:10">
      <c r="A6" s="48" t="s">
        <v>814</v>
      </c>
      <c r="B6" s="48"/>
      <c r="C6" s="48"/>
      <c r="D6" s="48" t="s">
        <v>815</v>
      </c>
      <c r="E6" s="48" t="s">
        <v>601</v>
      </c>
      <c r="F6" s="48" t="s">
        <v>816</v>
      </c>
      <c r="G6" s="48" t="s">
        <v>817</v>
      </c>
      <c r="H6" s="48" t="s">
        <v>818</v>
      </c>
      <c r="I6" s="48" t="s">
        <v>819</v>
      </c>
      <c r="J6" s="48"/>
    </row>
    <row r="7" s="1" customFormat="1" ht="28" customHeight="1" spans="1:10">
      <c r="A7" s="48"/>
      <c r="B7" s="48"/>
      <c r="C7" s="51" t="s">
        <v>820</v>
      </c>
      <c r="D7" s="52">
        <v>526000</v>
      </c>
      <c r="E7" s="52">
        <v>526000</v>
      </c>
      <c r="F7" s="52">
        <v>526000</v>
      </c>
      <c r="G7" s="48">
        <v>10</v>
      </c>
      <c r="H7" s="53">
        <v>1</v>
      </c>
      <c r="I7" s="57">
        <v>10</v>
      </c>
      <c r="J7" s="57"/>
    </row>
    <row r="8" s="1" customFormat="1" ht="28" customHeight="1" spans="1:10">
      <c r="A8" s="48"/>
      <c r="B8" s="48"/>
      <c r="C8" s="51" t="s">
        <v>821</v>
      </c>
      <c r="D8" s="52">
        <v>526000</v>
      </c>
      <c r="E8" s="52">
        <v>526000</v>
      </c>
      <c r="F8" s="52">
        <v>526000</v>
      </c>
      <c r="G8" s="48" t="s">
        <v>605</v>
      </c>
      <c r="H8" s="53">
        <v>1</v>
      </c>
      <c r="I8" s="57" t="s">
        <v>605</v>
      </c>
      <c r="J8" s="57"/>
    </row>
    <row r="9" s="1" customFormat="1" ht="28" customHeight="1" spans="1:10">
      <c r="A9" s="48"/>
      <c r="B9" s="48"/>
      <c r="C9" s="51" t="s">
        <v>822</v>
      </c>
      <c r="D9" s="54">
        <v>0</v>
      </c>
      <c r="E9" s="54">
        <v>0</v>
      </c>
      <c r="F9" s="54">
        <v>0</v>
      </c>
      <c r="G9" s="48" t="s">
        <v>605</v>
      </c>
      <c r="H9" s="54"/>
      <c r="I9" s="57" t="s">
        <v>605</v>
      </c>
      <c r="J9" s="57"/>
    </row>
    <row r="10" s="1" customFormat="1" ht="28" customHeight="1" spans="1:10">
      <c r="A10" s="48"/>
      <c r="B10" s="48"/>
      <c r="C10" s="51" t="s">
        <v>823</v>
      </c>
      <c r="D10" s="14" t="s">
        <v>605</v>
      </c>
      <c r="E10" s="14" t="s">
        <v>605</v>
      </c>
      <c r="F10" s="14" t="s">
        <v>605</v>
      </c>
      <c r="G10" s="4" t="s">
        <v>605</v>
      </c>
      <c r="H10" s="13"/>
      <c r="I10" s="14" t="s">
        <v>605</v>
      </c>
      <c r="J10" s="14"/>
    </row>
    <row r="11" s="1" customFormat="1" ht="28" customHeight="1" spans="1:10">
      <c r="A11" s="48" t="s">
        <v>824</v>
      </c>
      <c r="B11" s="48" t="s">
        <v>825</v>
      </c>
      <c r="C11" s="48"/>
      <c r="D11" s="48"/>
      <c r="E11" s="48"/>
      <c r="F11" s="57" t="s">
        <v>699</v>
      </c>
      <c r="G11" s="57"/>
      <c r="H11" s="57"/>
      <c r="I11" s="57"/>
      <c r="J11" s="57"/>
    </row>
    <row r="12" s="1" customFormat="1" ht="87" customHeight="1" spans="1:10">
      <c r="A12" s="48"/>
      <c r="B12" s="42" t="s">
        <v>728</v>
      </c>
      <c r="C12" s="43"/>
      <c r="D12" s="43"/>
      <c r="E12" s="43"/>
      <c r="F12" s="44" t="s">
        <v>847</v>
      </c>
      <c r="G12" s="45"/>
      <c r="H12" s="45"/>
      <c r="I12" s="45"/>
      <c r="J12" s="45"/>
    </row>
    <row r="13" s="2" customFormat="1" ht="28" customHeight="1" spans="1:10">
      <c r="A13" s="19" t="s">
        <v>827</v>
      </c>
      <c r="B13" s="20"/>
      <c r="C13" s="21"/>
      <c r="D13" s="19" t="s">
        <v>828</v>
      </c>
      <c r="E13" s="20"/>
      <c r="F13" s="21"/>
      <c r="G13" s="22" t="s">
        <v>773</v>
      </c>
      <c r="H13" s="22" t="s">
        <v>817</v>
      </c>
      <c r="I13" s="22" t="s">
        <v>819</v>
      </c>
      <c r="J13" s="22" t="s">
        <v>774</v>
      </c>
    </row>
    <row r="14" s="2" customFormat="1" ht="28" customHeight="1" spans="1:10">
      <c r="A14" s="23" t="s">
        <v>767</v>
      </c>
      <c r="B14" s="4" t="s">
        <v>768</v>
      </c>
      <c r="C14" s="4" t="s">
        <v>769</v>
      </c>
      <c r="D14" s="4" t="s">
        <v>770</v>
      </c>
      <c r="E14" s="4" t="s">
        <v>771</v>
      </c>
      <c r="F14" s="24" t="s">
        <v>772</v>
      </c>
      <c r="G14" s="25"/>
      <c r="H14" s="25"/>
      <c r="I14" s="25"/>
      <c r="J14" s="25"/>
    </row>
    <row r="15" s="2" customFormat="1" ht="28" customHeight="1" spans="1:10">
      <c r="A15" s="4" t="s">
        <v>775</v>
      </c>
      <c r="B15" s="26" t="s">
        <v>776</v>
      </c>
      <c r="C15" s="27" t="s">
        <v>829</v>
      </c>
      <c r="D15" s="28" t="s">
        <v>778</v>
      </c>
      <c r="E15" s="47">
        <v>526000</v>
      </c>
      <c r="F15" s="24" t="s">
        <v>830</v>
      </c>
      <c r="G15" s="47">
        <v>526000</v>
      </c>
      <c r="H15" s="25">
        <v>10</v>
      </c>
      <c r="I15" s="25">
        <v>10</v>
      </c>
      <c r="J15" s="25" t="s">
        <v>683</v>
      </c>
    </row>
    <row r="16" s="2" customFormat="1" ht="28" customHeight="1" spans="1:10">
      <c r="A16" s="4"/>
      <c r="B16" s="26" t="s">
        <v>780</v>
      </c>
      <c r="C16" s="27" t="s">
        <v>831</v>
      </c>
      <c r="D16" s="28" t="s">
        <v>782</v>
      </c>
      <c r="E16" s="29">
        <v>100</v>
      </c>
      <c r="F16" s="30" t="s">
        <v>784</v>
      </c>
      <c r="G16" s="29">
        <v>100</v>
      </c>
      <c r="H16" s="25">
        <v>10</v>
      </c>
      <c r="I16" s="25">
        <v>10</v>
      </c>
      <c r="J16" s="25" t="s">
        <v>683</v>
      </c>
    </row>
    <row r="17" s="2" customFormat="1" ht="28" customHeight="1" spans="1:10">
      <c r="A17" s="4"/>
      <c r="B17" s="26" t="s">
        <v>785</v>
      </c>
      <c r="C17" s="27" t="s">
        <v>832</v>
      </c>
      <c r="D17" s="28" t="s">
        <v>782</v>
      </c>
      <c r="E17" s="29">
        <v>100</v>
      </c>
      <c r="F17" s="30" t="s">
        <v>784</v>
      </c>
      <c r="G17" s="29">
        <v>100</v>
      </c>
      <c r="H17" s="25">
        <v>10</v>
      </c>
      <c r="I17" s="25">
        <v>10</v>
      </c>
      <c r="J17" s="25" t="s">
        <v>683</v>
      </c>
    </row>
    <row r="18" s="2" customFormat="1" ht="28" customHeight="1" spans="1:10">
      <c r="A18" s="4"/>
      <c r="B18" s="4" t="s">
        <v>787</v>
      </c>
      <c r="C18" s="27" t="s">
        <v>788</v>
      </c>
      <c r="D18" s="28" t="s">
        <v>782</v>
      </c>
      <c r="E18" s="47">
        <v>526000</v>
      </c>
      <c r="F18" s="30" t="s">
        <v>830</v>
      </c>
      <c r="G18" s="47">
        <v>526000</v>
      </c>
      <c r="H18" s="25">
        <v>10</v>
      </c>
      <c r="I18" s="25">
        <v>10</v>
      </c>
      <c r="J18" s="25" t="s">
        <v>683</v>
      </c>
    </row>
    <row r="19" s="2" customFormat="1" ht="28" customHeight="1" spans="1:10">
      <c r="A19" s="4" t="s">
        <v>789</v>
      </c>
      <c r="B19" s="4" t="s">
        <v>790</v>
      </c>
      <c r="C19" s="27" t="s">
        <v>791</v>
      </c>
      <c r="D19" s="31" t="s">
        <v>778</v>
      </c>
      <c r="E19" s="4">
        <v>5</v>
      </c>
      <c r="F19" s="30" t="s">
        <v>784</v>
      </c>
      <c r="G19" s="25">
        <v>7</v>
      </c>
      <c r="H19" s="25">
        <v>10</v>
      </c>
      <c r="I19" s="25">
        <v>10</v>
      </c>
      <c r="J19" s="25" t="s">
        <v>683</v>
      </c>
    </row>
    <row r="20" s="2" customFormat="1" ht="28" customHeight="1" spans="1:10">
      <c r="A20" s="4"/>
      <c r="B20" s="4" t="s">
        <v>792</v>
      </c>
      <c r="C20" s="27" t="s">
        <v>833</v>
      </c>
      <c r="D20" s="31" t="s">
        <v>778</v>
      </c>
      <c r="E20" s="4">
        <v>5</v>
      </c>
      <c r="F20" s="30" t="s">
        <v>784</v>
      </c>
      <c r="G20" s="25">
        <v>7</v>
      </c>
      <c r="H20" s="25">
        <v>10</v>
      </c>
      <c r="I20" s="25">
        <v>10</v>
      </c>
      <c r="J20" s="25" t="s">
        <v>683</v>
      </c>
    </row>
    <row r="21" s="2" customFormat="1" ht="28" customHeight="1" spans="1:10">
      <c r="A21" s="4"/>
      <c r="B21" s="4" t="s">
        <v>794</v>
      </c>
      <c r="C21" s="27" t="s">
        <v>795</v>
      </c>
      <c r="D21" s="31" t="s">
        <v>796</v>
      </c>
      <c r="E21" s="4">
        <v>5</v>
      </c>
      <c r="F21" s="30" t="s">
        <v>784</v>
      </c>
      <c r="G21" s="25">
        <v>7</v>
      </c>
      <c r="H21" s="25">
        <v>10</v>
      </c>
      <c r="I21" s="25">
        <v>10</v>
      </c>
      <c r="J21" s="25" t="s">
        <v>683</v>
      </c>
    </row>
    <row r="22" s="2" customFormat="1" ht="28" customHeight="1" spans="1:10">
      <c r="A22" s="4"/>
      <c r="B22" s="5" t="s">
        <v>797</v>
      </c>
      <c r="C22" s="27" t="s">
        <v>834</v>
      </c>
      <c r="D22" s="31" t="s">
        <v>778</v>
      </c>
      <c r="E22" s="4">
        <v>5</v>
      </c>
      <c r="F22" s="30" t="s">
        <v>784</v>
      </c>
      <c r="G22" s="25">
        <v>7</v>
      </c>
      <c r="H22" s="25">
        <v>10</v>
      </c>
      <c r="I22" s="25">
        <v>10</v>
      </c>
      <c r="J22" s="25" t="s">
        <v>683</v>
      </c>
    </row>
    <row r="23" s="2" customFormat="1" ht="28" customHeight="1" spans="1:10">
      <c r="A23" s="32" t="s">
        <v>801</v>
      </c>
      <c r="B23" s="33" t="s">
        <v>802</v>
      </c>
      <c r="C23" s="34" t="s">
        <v>835</v>
      </c>
      <c r="D23" s="31" t="s">
        <v>778</v>
      </c>
      <c r="E23" s="35">
        <v>90</v>
      </c>
      <c r="F23" s="30" t="s">
        <v>784</v>
      </c>
      <c r="G23" s="35">
        <v>95</v>
      </c>
      <c r="H23" s="25">
        <v>10</v>
      </c>
      <c r="I23" s="25">
        <v>10</v>
      </c>
      <c r="J23" s="25" t="s">
        <v>683</v>
      </c>
    </row>
    <row r="24" s="2" customFormat="1" ht="28" customHeight="1" spans="1:10">
      <c r="A24" s="4" t="s">
        <v>836</v>
      </c>
      <c r="B24" s="4"/>
      <c r="C24" s="4"/>
      <c r="D24" s="36"/>
      <c r="E24" s="36"/>
      <c r="F24" s="36"/>
      <c r="G24" s="36"/>
      <c r="H24" s="36"/>
      <c r="I24" s="36"/>
      <c r="J24" s="36"/>
    </row>
    <row r="25" s="2" customFormat="1" ht="28" customHeight="1" spans="1:10">
      <c r="A25" s="4" t="s">
        <v>837</v>
      </c>
      <c r="B25" s="4"/>
      <c r="C25" s="4"/>
      <c r="D25" s="4"/>
      <c r="E25" s="4"/>
      <c r="F25" s="4"/>
      <c r="G25" s="4"/>
      <c r="H25" s="4">
        <v>100</v>
      </c>
      <c r="I25" s="4">
        <v>100</v>
      </c>
      <c r="J25" s="40" t="s">
        <v>838</v>
      </c>
    </row>
    <row r="26" s="2" customFormat="1" spans="1:10">
      <c r="A26" s="58"/>
      <c r="B26" s="58"/>
      <c r="C26" s="58"/>
      <c r="D26" s="58"/>
      <c r="E26" s="58"/>
      <c r="F26" s="58"/>
      <c r="G26" s="58"/>
      <c r="H26" s="58"/>
      <c r="I26" s="58"/>
      <c r="J26" s="58"/>
    </row>
    <row r="27" s="2" customFormat="1" spans="1:10">
      <c r="A27" s="37" t="s">
        <v>805</v>
      </c>
      <c r="B27" s="38"/>
      <c r="C27" s="38"/>
      <c r="D27" s="38"/>
      <c r="E27" s="38"/>
      <c r="F27" s="38"/>
      <c r="G27" s="38"/>
      <c r="H27" s="38"/>
      <c r="I27" s="38"/>
      <c r="J27" s="41"/>
    </row>
    <row r="28" s="2" customFormat="1" spans="1:10">
      <c r="A28" s="37" t="s">
        <v>806</v>
      </c>
      <c r="B28" s="37"/>
      <c r="C28" s="37"/>
      <c r="D28" s="37"/>
      <c r="E28" s="37"/>
      <c r="F28" s="37"/>
      <c r="G28" s="37"/>
      <c r="H28" s="37"/>
      <c r="I28" s="37"/>
      <c r="J28" s="37"/>
    </row>
    <row r="29" s="2" customFormat="1" spans="1:10">
      <c r="A29" s="37" t="s">
        <v>807</v>
      </c>
      <c r="B29" s="37"/>
      <c r="C29" s="37"/>
      <c r="D29" s="37"/>
      <c r="E29" s="37"/>
      <c r="F29" s="37"/>
      <c r="G29" s="37"/>
      <c r="H29" s="37"/>
      <c r="I29" s="37"/>
      <c r="J29" s="37"/>
    </row>
    <row r="30" s="2" customFormat="1" spans="1:10">
      <c r="A30" s="37" t="s">
        <v>839</v>
      </c>
      <c r="B30" s="37"/>
      <c r="C30" s="37"/>
      <c r="D30" s="37"/>
      <c r="E30" s="37"/>
      <c r="F30" s="37"/>
      <c r="G30" s="37"/>
      <c r="H30" s="37"/>
      <c r="I30" s="37"/>
      <c r="J30" s="37"/>
    </row>
    <row r="31" s="2" customFormat="1" spans="1:10">
      <c r="A31" s="37" t="s">
        <v>840</v>
      </c>
      <c r="B31" s="37"/>
      <c r="C31" s="37"/>
      <c r="D31" s="37"/>
      <c r="E31" s="37"/>
      <c r="F31" s="37"/>
      <c r="G31" s="37"/>
      <c r="H31" s="37"/>
      <c r="I31" s="37"/>
      <c r="J31" s="37"/>
    </row>
    <row r="32" s="2" customFormat="1" spans="1:10">
      <c r="A32" s="37" t="s">
        <v>841</v>
      </c>
      <c r="B32" s="37"/>
      <c r="C32" s="37"/>
      <c r="D32" s="37"/>
      <c r="E32" s="37"/>
      <c r="F32" s="37"/>
      <c r="G32" s="37"/>
      <c r="H32" s="37"/>
      <c r="I32" s="37"/>
      <c r="J32" s="37"/>
    </row>
    <row r="33" s="2" customFormat="1" spans="1:10">
      <c r="A33" s="37" t="s">
        <v>842</v>
      </c>
      <c r="B33" s="37"/>
      <c r="C33" s="37"/>
      <c r="D33" s="37"/>
      <c r="E33" s="37"/>
      <c r="F33" s="37"/>
      <c r="G33" s="37"/>
      <c r="H33" s="37"/>
      <c r="I33" s="37"/>
      <c r="J33" s="37"/>
    </row>
    <row r="34" s="2" customFormat="1"/>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0"/>
  <sheetViews>
    <sheetView workbookViewId="0">
      <pane xSplit="4" ySplit="6" topLeftCell="E77"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customFormat="1" ht="27" spans="7:7">
      <c r="G1" s="224" t="s">
        <v>114</v>
      </c>
    </row>
    <row r="2" customFormat="1" ht="14.25" spans="12:12">
      <c r="L2" s="212" t="s">
        <v>115</v>
      </c>
    </row>
    <row r="3" customFormat="1" ht="14.25" spans="1:12">
      <c r="A3" s="212" t="s">
        <v>2</v>
      </c>
      <c r="B3"/>
      <c r="C3"/>
      <c r="D3"/>
      <c r="E3"/>
      <c r="F3"/>
      <c r="G3"/>
      <c r="H3"/>
      <c r="I3"/>
      <c r="J3"/>
      <c r="K3"/>
      <c r="L3" s="212" t="s">
        <v>3</v>
      </c>
    </row>
    <row r="4" ht="19.5" customHeight="1" spans="1:12">
      <c r="A4" s="213" t="s">
        <v>6</v>
      </c>
      <c r="B4" s="213"/>
      <c r="C4" s="213"/>
      <c r="D4" s="213"/>
      <c r="E4" s="219" t="s">
        <v>97</v>
      </c>
      <c r="F4" s="219" t="s">
        <v>116</v>
      </c>
      <c r="G4" s="219" t="s">
        <v>117</v>
      </c>
      <c r="H4" s="219" t="s">
        <v>118</v>
      </c>
      <c r="I4" s="219"/>
      <c r="J4" s="219" t="s">
        <v>119</v>
      </c>
      <c r="K4" s="219" t="s">
        <v>120</v>
      </c>
      <c r="L4" s="219" t="s">
        <v>121</v>
      </c>
    </row>
    <row r="5" ht="19.5" customHeight="1" spans="1:12">
      <c r="A5" s="219" t="s">
        <v>122</v>
      </c>
      <c r="B5" s="219"/>
      <c r="C5" s="219"/>
      <c r="D5" s="213" t="s">
        <v>123</v>
      </c>
      <c r="E5" s="219"/>
      <c r="F5" s="219"/>
      <c r="G5" s="219"/>
      <c r="H5" s="219" t="s">
        <v>124</v>
      </c>
      <c r="I5" s="219" t="s">
        <v>125</v>
      </c>
      <c r="J5" s="219"/>
      <c r="K5" s="219"/>
      <c r="L5" s="219"/>
    </row>
    <row r="6" ht="19.5" customHeight="1" spans="1:12">
      <c r="A6" s="219"/>
      <c r="B6" s="219"/>
      <c r="C6" s="219"/>
      <c r="D6" s="213"/>
      <c r="E6" s="219"/>
      <c r="F6" s="219"/>
      <c r="G6" s="219"/>
      <c r="H6" s="219"/>
      <c r="I6" s="219"/>
      <c r="J6" s="219"/>
      <c r="K6" s="219"/>
      <c r="L6" s="219"/>
    </row>
    <row r="7" ht="19.5" customHeight="1" spans="1:12">
      <c r="A7" s="219"/>
      <c r="B7" s="219"/>
      <c r="C7" s="219"/>
      <c r="D7" s="213"/>
      <c r="E7" s="219"/>
      <c r="F7" s="219"/>
      <c r="G7" s="219"/>
      <c r="H7" s="219"/>
      <c r="I7" s="219"/>
      <c r="J7" s="219"/>
      <c r="K7" s="219"/>
      <c r="L7" s="219"/>
    </row>
    <row r="8" ht="19.5" customHeight="1" spans="1:12">
      <c r="A8" s="213" t="s">
        <v>126</v>
      </c>
      <c r="B8" s="213" t="s">
        <v>127</v>
      </c>
      <c r="C8" s="213" t="s">
        <v>128</v>
      </c>
      <c r="D8" s="213" t="s">
        <v>10</v>
      </c>
      <c r="E8" s="219" t="s">
        <v>11</v>
      </c>
      <c r="F8" s="219" t="s">
        <v>12</v>
      </c>
      <c r="G8" s="219" t="s">
        <v>20</v>
      </c>
      <c r="H8" s="219" t="s">
        <v>24</v>
      </c>
      <c r="I8" s="219" t="s">
        <v>28</v>
      </c>
      <c r="J8" s="219" t="s">
        <v>32</v>
      </c>
      <c r="K8" s="219" t="s">
        <v>36</v>
      </c>
      <c r="L8" s="219" t="s">
        <v>40</v>
      </c>
    </row>
    <row r="9" ht="19.5" customHeight="1" spans="1:12">
      <c r="A9" s="213"/>
      <c r="B9" s="213"/>
      <c r="C9" s="213"/>
      <c r="D9" s="213" t="s">
        <v>129</v>
      </c>
      <c r="E9" s="216">
        <v>28829778.74</v>
      </c>
      <c r="F9" s="216">
        <v>28829778.74</v>
      </c>
      <c r="G9" s="216">
        <v>0</v>
      </c>
      <c r="H9" s="216">
        <v>0</v>
      </c>
      <c r="I9" s="216"/>
      <c r="J9" s="216">
        <v>0</v>
      </c>
      <c r="K9" s="216">
        <v>0</v>
      </c>
      <c r="L9" s="216">
        <v>0</v>
      </c>
    </row>
    <row r="10" ht="19.5" customHeight="1" spans="1:12">
      <c r="A10" s="225" t="s">
        <v>130</v>
      </c>
      <c r="B10" s="225"/>
      <c r="C10" s="225"/>
      <c r="D10" s="225" t="s">
        <v>131</v>
      </c>
      <c r="E10" s="216">
        <v>2820982.28</v>
      </c>
      <c r="F10" s="216">
        <v>2820982.28</v>
      </c>
      <c r="G10" s="216">
        <v>0</v>
      </c>
      <c r="H10" s="216">
        <v>0</v>
      </c>
      <c r="I10" s="216"/>
      <c r="J10" s="216">
        <v>0</v>
      </c>
      <c r="K10" s="216">
        <v>0</v>
      </c>
      <c r="L10" s="216">
        <v>0</v>
      </c>
    </row>
    <row r="11" ht="19.5" customHeight="1" spans="1:12">
      <c r="A11" s="225" t="s">
        <v>132</v>
      </c>
      <c r="B11" s="225"/>
      <c r="C11" s="225"/>
      <c r="D11" s="225" t="s">
        <v>133</v>
      </c>
      <c r="E11" s="216">
        <v>177687.87</v>
      </c>
      <c r="F11" s="216">
        <v>177687.87</v>
      </c>
      <c r="G11" s="216">
        <v>0</v>
      </c>
      <c r="H11" s="216">
        <v>0</v>
      </c>
      <c r="I11" s="216"/>
      <c r="J11" s="216">
        <v>0</v>
      </c>
      <c r="K11" s="216">
        <v>0</v>
      </c>
      <c r="L11" s="216">
        <v>0</v>
      </c>
    </row>
    <row r="12" ht="19.5" customHeight="1" spans="1:12">
      <c r="A12" s="225" t="s">
        <v>134</v>
      </c>
      <c r="B12" s="225"/>
      <c r="C12" s="225"/>
      <c r="D12" s="225" t="s">
        <v>135</v>
      </c>
      <c r="E12" s="216">
        <v>122687.87</v>
      </c>
      <c r="F12" s="216">
        <v>122687.87</v>
      </c>
      <c r="G12" s="216">
        <v>0</v>
      </c>
      <c r="H12" s="216">
        <v>0</v>
      </c>
      <c r="I12" s="216"/>
      <c r="J12" s="216">
        <v>0</v>
      </c>
      <c r="K12" s="216">
        <v>0</v>
      </c>
      <c r="L12" s="216">
        <v>0</v>
      </c>
    </row>
    <row r="13" ht="19.5" customHeight="1" spans="1:12">
      <c r="A13" s="225" t="s">
        <v>136</v>
      </c>
      <c r="B13" s="225"/>
      <c r="C13" s="225"/>
      <c r="D13" s="225" t="s">
        <v>137</v>
      </c>
      <c r="E13" s="216">
        <v>55000</v>
      </c>
      <c r="F13" s="216">
        <v>55000</v>
      </c>
      <c r="G13" s="216">
        <v>0</v>
      </c>
      <c r="H13" s="216">
        <v>0</v>
      </c>
      <c r="I13" s="216"/>
      <c r="J13" s="216">
        <v>0</v>
      </c>
      <c r="K13" s="216">
        <v>0</v>
      </c>
      <c r="L13" s="216">
        <v>0</v>
      </c>
    </row>
    <row r="14" ht="19.5" customHeight="1" spans="1:12">
      <c r="A14" s="225" t="s">
        <v>138</v>
      </c>
      <c r="B14" s="225"/>
      <c r="C14" s="225"/>
      <c r="D14" s="225" t="s">
        <v>139</v>
      </c>
      <c r="E14" s="216">
        <v>2018705.65</v>
      </c>
      <c r="F14" s="216">
        <v>2018705.65</v>
      </c>
      <c r="G14" s="216">
        <v>0</v>
      </c>
      <c r="H14" s="216">
        <v>0</v>
      </c>
      <c r="I14" s="216"/>
      <c r="J14" s="216">
        <v>0</v>
      </c>
      <c r="K14" s="216">
        <v>0</v>
      </c>
      <c r="L14" s="216">
        <v>0</v>
      </c>
    </row>
    <row r="15" ht="19.5" customHeight="1" spans="1:12">
      <c r="A15" s="225" t="s">
        <v>140</v>
      </c>
      <c r="B15" s="225"/>
      <c r="C15" s="225"/>
      <c r="D15" s="225" t="s">
        <v>135</v>
      </c>
      <c r="E15" s="216">
        <v>1989805.65</v>
      </c>
      <c r="F15" s="216">
        <v>1989805.65</v>
      </c>
      <c r="G15" s="216">
        <v>0</v>
      </c>
      <c r="H15" s="216">
        <v>0</v>
      </c>
      <c r="I15" s="216"/>
      <c r="J15" s="216">
        <v>0</v>
      </c>
      <c r="K15" s="216">
        <v>0</v>
      </c>
      <c r="L15" s="216">
        <v>0</v>
      </c>
    </row>
    <row r="16" ht="19.5" customHeight="1" spans="1:12">
      <c r="A16" s="225" t="s">
        <v>141</v>
      </c>
      <c r="B16" s="225"/>
      <c r="C16" s="225"/>
      <c r="D16" s="225" t="s">
        <v>142</v>
      </c>
      <c r="E16" s="216">
        <v>28900</v>
      </c>
      <c r="F16" s="216">
        <v>28900</v>
      </c>
      <c r="G16" s="216">
        <v>0</v>
      </c>
      <c r="H16" s="216">
        <v>0</v>
      </c>
      <c r="I16" s="216"/>
      <c r="J16" s="216">
        <v>0</v>
      </c>
      <c r="K16" s="216">
        <v>0</v>
      </c>
      <c r="L16" s="216">
        <v>0</v>
      </c>
    </row>
    <row r="17" ht="19.5" customHeight="1" spans="1:12">
      <c r="A17" s="225" t="s">
        <v>143</v>
      </c>
      <c r="B17" s="225"/>
      <c r="C17" s="225"/>
      <c r="D17" s="225" t="s">
        <v>144</v>
      </c>
      <c r="E17" s="216">
        <v>167231.79</v>
      </c>
      <c r="F17" s="216">
        <v>167231.79</v>
      </c>
      <c r="G17" s="216">
        <v>0</v>
      </c>
      <c r="H17" s="216">
        <v>0</v>
      </c>
      <c r="I17" s="216"/>
      <c r="J17" s="216">
        <v>0</v>
      </c>
      <c r="K17" s="216">
        <v>0</v>
      </c>
      <c r="L17" s="216">
        <v>0</v>
      </c>
    </row>
    <row r="18" ht="19.5" customHeight="1" spans="1:12">
      <c r="A18" s="225" t="s">
        <v>145</v>
      </c>
      <c r="B18" s="225"/>
      <c r="C18" s="225"/>
      <c r="D18" s="225" t="s">
        <v>135</v>
      </c>
      <c r="E18" s="216">
        <v>147231.79</v>
      </c>
      <c r="F18" s="216">
        <v>147231.79</v>
      </c>
      <c r="G18" s="216">
        <v>0</v>
      </c>
      <c r="H18" s="216">
        <v>0</v>
      </c>
      <c r="I18" s="216"/>
      <c r="J18" s="216">
        <v>0</v>
      </c>
      <c r="K18" s="216">
        <v>0</v>
      </c>
      <c r="L18" s="216">
        <v>0</v>
      </c>
    </row>
    <row r="19" ht="19.5" customHeight="1" spans="1:12">
      <c r="A19" s="225" t="s">
        <v>146</v>
      </c>
      <c r="B19" s="225"/>
      <c r="C19" s="225"/>
      <c r="D19" s="225" t="s">
        <v>147</v>
      </c>
      <c r="E19" s="216">
        <v>20000</v>
      </c>
      <c r="F19" s="216">
        <v>20000</v>
      </c>
      <c r="G19" s="216">
        <v>0</v>
      </c>
      <c r="H19" s="216">
        <v>0</v>
      </c>
      <c r="I19" s="216"/>
      <c r="J19" s="216">
        <v>0</v>
      </c>
      <c r="K19" s="216">
        <v>0</v>
      </c>
      <c r="L19" s="216">
        <v>0</v>
      </c>
    </row>
    <row r="20" ht="19.5" customHeight="1" spans="1:12">
      <c r="A20" s="225" t="s">
        <v>148</v>
      </c>
      <c r="B20" s="225"/>
      <c r="C20" s="225"/>
      <c r="D20" s="225" t="s">
        <v>149</v>
      </c>
      <c r="E20" s="216">
        <v>240000</v>
      </c>
      <c r="F20" s="216">
        <v>240000</v>
      </c>
      <c r="G20" s="216">
        <v>0</v>
      </c>
      <c r="H20" s="216">
        <v>0</v>
      </c>
      <c r="I20" s="216"/>
      <c r="J20" s="216">
        <v>0</v>
      </c>
      <c r="K20" s="216">
        <v>0</v>
      </c>
      <c r="L20" s="216">
        <v>0</v>
      </c>
    </row>
    <row r="21" ht="19.5" customHeight="1" spans="1:12">
      <c r="A21" s="225" t="s">
        <v>150</v>
      </c>
      <c r="B21" s="225"/>
      <c r="C21" s="225"/>
      <c r="D21" s="225" t="s">
        <v>151</v>
      </c>
      <c r="E21" s="216">
        <v>240000</v>
      </c>
      <c r="F21" s="216">
        <v>240000</v>
      </c>
      <c r="G21" s="216">
        <v>0</v>
      </c>
      <c r="H21" s="216">
        <v>0</v>
      </c>
      <c r="I21" s="216"/>
      <c r="J21" s="216">
        <v>0</v>
      </c>
      <c r="K21" s="216">
        <v>0</v>
      </c>
      <c r="L21" s="216">
        <v>0</v>
      </c>
    </row>
    <row r="22" ht="19.5" customHeight="1" spans="1:12">
      <c r="A22" s="225" t="s">
        <v>152</v>
      </c>
      <c r="B22" s="225"/>
      <c r="C22" s="225"/>
      <c r="D22" s="225" t="s">
        <v>153</v>
      </c>
      <c r="E22" s="216">
        <v>217356.97</v>
      </c>
      <c r="F22" s="216">
        <v>217356.97</v>
      </c>
      <c r="G22" s="216">
        <v>0</v>
      </c>
      <c r="H22" s="216">
        <v>0</v>
      </c>
      <c r="I22" s="216"/>
      <c r="J22" s="216">
        <v>0</v>
      </c>
      <c r="K22" s="216">
        <v>0</v>
      </c>
      <c r="L22" s="216">
        <v>0</v>
      </c>
    </row>
    <row r="23" ht="19.5" customHeight="1" spans="1:12">
      <c r="A23" s="225" t="s">
        <v>154</v>
      </c>
      <c r="B23" s="225"/>
      <c r="C23" s="225"/>
      <c r="D23" s="225" t="s">
        <v>135</v>
      </c>
      <c r="E23" s="216">
        <v>217356.97</v>
      </c>
      <c r="F23" s="216">
        <v>217356.97</v>
      </c>
      <c r="G23" s="216">
        <v>0</v>
      </c>
      <c r="H23" s="216">
        <v>0</v>
      </c>
      <c r="I23" s="216"/>
      <c r="J23" s="216">
        <v>0</v>
      </c>
      <c r="K23" s="216">
        <v>0</v>
      </c>
      <c r="L23" s="216">
        <v>0</v>
      </c>
    </row>
    <row r="24" ht="19.5" customHeight="1" spans="1:12">
      <c r="A24" s="225" t="s">
        <v>155</v>
      </c>
      <c r="B24" s="225"/>
      <c r="C24" s="225"/>
      <c r="D24" s="225" t="s">
        <v>156</v>
      </c>
      <c r="E24" s="216">
        <v>211014.97</v>
      </c>
      <c r="F24" s="216">
        <v>211014.97</v>
      </c>
      <c r="G24" s="216">
        <v>0</v>
      </c>
      <c r="H24" s="216">
        <v>0</v>
      </c>
      <c r="I24" s="216"/>
      <c r="J24" s="216">
        <v>0</v>
      </c>
      <c r="K24" s="216">
        <v>0</v>
      </c>
      <c r="L24" s="216">
        <v>0</v>
      </c>
    </row>
    <row r="25" ht="19.5" customHeight="1" spans="1:12">
      <c r="A25" s="225" t="s">
        <v>157</v>
      </c>
      <c r="B25" s="225"/>
      <c r="C25" s="225"/>
      <c r="D25" s="225" t="s">
        <v>158</v>
      </c>
      <c r="E25" s="216">
        <v>211014.97</v>
      </c>
      <c r="F25" s="216">
        <v>211014.97</v>
      </c>
      <c r="G25" s="216">
        <v>0</v>
      </c>
      <c r="H25" s="216">
        <v>0</v>
      </c>
      <c r="I25" s="216"/>
      <c r="J25" s="216">
        <v>0</v>
      </c>
      <c r="K25" s="216">
        <v>0</v>
      </c>
      <c r="L25" s="216">
        <v>0</v>
      </c>
    </row>
    <row r="26" ht="19.5" customHeight="1" spans="1:12">
      <c r="A26" s="225" t="s">
        <v>159</v>
      </c>
      <c r="B26" s="225"/>
      <c r="C26" s="225"/>
      <c r="D26" s="225" t="s">
        <v>160</v>
      </c>
      <c r="E26" s="216">
        <v>211014.97</v>
      </c>
      <c r="F26" s="216">
        <v>211014.97</v>
      </c>
      <c r="G26" s="216">
        <v>0</v>
      </c>
      <c r="H26" s="216">
        <v>0</v>
      </c>
      <c r="I26" s="216"/>
      <c r="J26" s="216">
        <v>0</v>
      </c>
      <c r="K26" s="216">
        <v>0</v>
      </c>
      <c r="L26" s="216">
        <v>0</v>
      </c>
    </row>
    <row r="27" ht="19.5" customHeight="1" spans="1:12">
      <c r="A27" s="225" t="s">
        <v>161</v>
      </c>
      <c r="B27" s="225"/>
      <c r="C27" s="225"/>
      <c r="D27" s="225" t="s">
        <v>162</v>
      </c>
      <c r="E27" s="216">
        <v>2141128.54</v>
      </c>
      <c r="F27" s="216">
        <v>2141128.54</v>
      </c>
      <c r="G27" s="216">
        <v>0</v>
      </c>
      <c r="H27" s="216">
        <v>0</v>
      </c>
      <c r="I27" s="216"/>
      <c r="J27" s="216">
        <v>0</v>
      </c>
      <c r="K27" s="216">
        <v>0</v>
      </c>
      <c r="L27" s="216">
        <v>0</v>
      </c>
    </row>
    <row r="28" ht="19.5" customHeight="1" spans="1:12">
      <c r="A28" s="225" t="s">
        <v>163</v>
      </c>
      <c r="B28" s="225"/>
      <c r="C28" s="225"/>
      <c r="D28" s="225" t="s">
        <v>164</v>
      </c>
      <c r="E28" s="216">
        <v>93061.64</v>
      </c>
      <c r="F28" s="216">
        <v>93061.64</v>
      </c>
      <c r="G28" s="216">
        <v>0</v>
      </c>
      <c r="H28" s="216">
        <v>0</v>
      </c>
      <c r="I28" s="216"/>
      <c r="J28" s="216">
        <v>0</v>
      </c>
      <c r="K28" s="216">
        <v>0</v>
      </c>
      <c r="L28" s="216">
        <v>0</v>
      </c>
    </row>
    <row r="29" ht="19.5" customHeight="1" spans="1:12">
      <c r="A29" s="225" t="s">
        <v>165</v>
      </c>
      <c r="B29" s="225"/>
      <c r="C29" s="225"/>
      <c r="D29" s="225" t="s">
        <v>135</v>
      </c>
      <c r="E29" s="216">
        <v>93061.64</v>
      </c>
      <c r="F29" s="216">
        <v>93061.64</v>
      </c>
      <c r="G29" s="216">
        <v>0</v>
      </c>
      <c r="H29" s="216">
        <v>0</v>
      </c>
      <c r="I29" s="216"/>
      <c r="J29" s="216">
        <v>0</v>
      </c>
      <c r="K29" s="216">
        <v>0</v>
      </c>
      <c r="L29" s="216">
        <v>0</v>
      </c>
    </row>
    <row r="30" ht="19.5" customHeight="1" spans="1:12">
      <c r="A30" s="225" t="s">
        <v>166</v>
      </c>
      <c r="B30" s="225"/>
      <c r="C30" s="225"/>
      <c r="D30" s="225" t="s">
        <v>167</v>
      </c>
      <c r="E30" s="216">
        <v>515040.91</v>
      </c>
      <c r="F30" s="216">
        <v>515040.91</v>
      </c>
      <c r="G30" s="216">
        <v>0</v>
      </c>
      <c r="H30" s="216">
        <v>0</v>
      </c>
      <c r="I30" s="216"/>
      <c r="J30" s="216">
        <v>0</v>
      </c>
      <c r="K30" s="216">
        <v>0</v>
      </c>
      <c r="L30" s="216">
        <v>0</v>
      </c>
    </row>
    <row r="31" ht="19.5" customHeight="1" spans="1:12">
      <c r="A31" s="225" t="s">
        <v>168</v>
      </c>
      <c r="B31" s="225"/>
      <c r="C31" s="225"/>
      <c r="D31" s="225" t="s">
        <v>135</v>
      </c>
      <c r="E31" s="216">
        <v>515040.91</v>
      </c>
      <c r="F31" s="216">
        <v>515040.91</v>
      </c>
      <c r="G31" s="216">
        <v>0</v>
      </c>
      <c r="H31" s="216">
        <v>0</v>
      </c>
      <c r="I31" s="216"/>
      <c r="J31" s="216">
        <v>0</v>
      </c>
      <c r="K31" s="216">
        <v>0</v>
      </c>
      <c r="L31" s="216">
        <v>0</v>
      </c>
    </row>
    <row r="32" ht="19.5" customHeight="1" spans="1:12">
      <c r="A32" s="225" t="s">
        <v>169</v>
      </c>
      <c r="B32" s="225"/>
      <c r="C32" s="225"/>
      <c r="D32" s="225" t="s">
        <v>170</v>
      </c>
      <c r="E32" s="216">
        <v>1450345.99</v>
      </c>
      <c r="F32" s="216">
        <v>1450345.99</v>
      </c>
      <c r="G32" s="216">
        <v>0</v>
      </c>
      <c r="H32" s="216">
        <v>0</v>
      </c>
      <c r="I32" s="216"/>
      <c r="J32" s="216">
        <v>0</v>
      </c>
      <c r="K32" s="216">
        <v>0</v>
      </c>
      <c r="L32" s="216">
        <v>0</v>
      </c>
    </row>
    <row r="33" ht="19.5" customHeight="1" spans="1:12">
      <c r="A33" s="225" t="s">
        <v>171</v>
      </c>
      <c r="B33" s="225"/>
      <c r="C33" s="225"/>
      <c r="D33" s="225" t="s">
        <v>172</v>
      </c>
      <c r="E33" s="216">
        <v>274952</v>
      </c>
      <c r="F33" s="216">
        <v>274952</v>
      </c>
      <c r="G33" s="216">
        <v>0</v>
      </c>
      <c r="H33" s="216">
        <v>0</v>
      </c>
      <c r="I33" s="216"/>
      <c r="J33" s="216">
        <v>0</v>
      </c>
      <c r="K33" s="216">
        <v>0</v>
      </c>
      <c r="L33" s="216">
        <v>0</v>
      </c>
    </row>
    <row r="34" ht="19.5" customHeight="1" spans="1:12">
      <c r="A34" s="225" t="s">
        <v>173</v>
      </c>
      <c r="B34" s="225"/>
      <c r="C34" s="225"/>
      <c r="D34" s="225" t="s">
        <v>174</v>
      </c>
      <c r="E34" s="216">
        <v>42240</v>
      </c>
      <c r="F34" s="216">
        <v>42240</v>
      </c>
      <c r="G34" s="216">
        <v>0</v>
      </c>
      <c r="H34" s="216">
        <v>0</v>
      </c>
      <c r="I34" s="216"/>
      <c r="J34" s="216">
        <v>0</v>
      </c>
      <c r="K34" s="216">
        <v>0</v>
      </c>
      <c r="L34" s="216">
        <v>0</v>
      </c>
    </row>
    <row r="35" ht="19.5" customHeight="1" spans="1:12">
      <c r="A35" s="225" t="s">
        <v>175</v>
      </c>
      <c r="B35" s="225"/>
      <c r="C35" s="225"/>
      <c r="D35" s="225" t="s">
        <v>176</v>
      </c>
      <c r="E35" s="216">
        <v>941162.24</v>
      </c>
      <c r="F35" s="216">
        <v>941162.24</v>
      </c>
      <c r="G35" s="216">
        <v>0</v>
      </c>
      <c r="H35" s="216">
        <v>0</v>
      </c>
      <c r="I35" s="216"/>
      <c r="J35" s="216">
        <v>0</v>
      </c>
      <c r="K35" s="216">
        <v>0</v>
      </c>
      <c r="L35" s="216">
        <v>0</v>
      </c>
    </row>
    <row r="36" ht="19.5" customHeight="1" spans="1:12">
      <c r="A36" s="225" t="s">
        <v>177</v>
      </c>
      <c r="B36" s="225"/>
      <c r="C36" s="225"/>
      <c r="D36" s="225" t="s">
        <v>178</v>
      </c>
      <c r="E36" s="216">
        <v>191991.75</v>
      </c>
      <c r="F36" s="216">
        <v>191991.75</v>
      </c>
      <c r="G36" s="216">
        <v>0</v>
      </c>
      <c r="H36" s="216">
        <v>0</v>
      </c>
      <c r="I36" s="216"/>
      <c r="J36" s="216">
        <v>0</v>
      </c>
      <c r="K36" s="216">
        <v>0</v>
      </c>
      <c r="L36" s="216">
        <v>0</v>
      </c>
    </row>
    <row r="37" ht="19.5" customHeight="1" spans="1:12">
      <c r="A37" s="225" t="s">
        <v>179</v>
      </c>
      <c r="B37" s="225"/>
      <c r="C37" s="225"/>
      <c r="D37" s="225" t="s">
        <v>180</v>
      </c>
      <c r="E37" s="216">
        <v>71610</v>
      </c>
      <c r="F37" s="216">
        <v>71610</v>
      </c>
      <c r="G37" s="216">
        <v>0</v>
      </c>
      <c r="H37" s="216">
        <v>0</v>
      </c>
      <c r="I37" s="216"/>
      <c r="J37" s="216">
        <v>0</v>
      </c>
      <c r="K37" s="216">
        <v>0</v>
      </c>
      <c r="L37" s="216">
        <v>0</v>
      </c>
    </row>
    <row r="38" ht="19.5" customHeight="1" spans="1:12">
      <c r="A38" s="225" t="s">
        <v>181</v>
      </c>
      <c r="B38" s="225"/>
      <c r="C38" s="225"/>
      <c r="D38" s="225" t="s">
        <v>182</v>
      </c>
      <c r="E38" s="216">
        <v>71610</v>
      </c>
      <c r="F38" s="216">
        <v>71610</v>
      </c>
      <c r="G38" s="216">
        <v>0</v>
      </c>
      <c r="H38" s="216">
        <v>0</v>
      </c>
      <c r="I38" s="216"/>
      <c r="J38" s="216">
        <v>0</v>
      </c>
      <c r="K38" s="216">
        <v>0</v>
      </c>
      <c r="L38" s="216">
        <v>0</v>
      </c>
    </row>
    <row r="39" ht="19.5" customHeight="1" spans="1:12">
      <c r="A39" s="225" t="s">
        <v>183</v>
      </c>
      <c r="B39" s="225"/>
      <c r="C39" s="225"/>
      <c r="D39" s="225" t="s">
        <v>184</v>
      </c>
      <c r="E39" s="216">
        <v>11070</v>
      </c>
      <c r="F39" s="216">
        <v>11070</v>
      </c>
      <c r="G39" s="216">
        <v>0</v>
      </c>
      <c r="H39" s="216">
        <v>0</v>
      </c>
      <c r="I39" s="216"/>
      <c r="J39" s="216">
        <v>0</v>
      </c>
      <c r="K39" s="216">
        <v>0</v>
      </c>
      <c r="L39" s="216">
        <v>0</v>
      </c>
    </row>
    <row r="40" ht="19.5" customHeight="1" spans="1:12">
      <c r="A40" s="225" t="s">
        <v>185</v>
      </c>
      <c r="B40" s="225"/>
      <c r="C40" s="225"/>
      <c r="D40" s="225" t="s">
        <v>186</v>
      </c>
      <c r="E40" s="216">
        <v>11070</v>
      </c>
      <c r="F40" s="216">
        <v>11070</v>
      </c>
      <c r="G40" s="216">
        <v>0</v>
      </c>
      <c r="H40" s="216">
        <v>0</v>
      </c>
      <c r="I40" s="216"/>
      <c r="J40" s="216">
        <v>0</v>
      </c>
      <c r="K40" s="216">
        <v>0</v>
      </c>
      <c r="L40" s="216">
        <v>0</v>
      </c>
    </row>
    <row r="41" ht="19.5" customHeight="1" spans="1:12">
      <c r="A41" s="225" t="s">
        <v>187</v>
      </c>
      <c r="B41" s="225"/>
      <c r="C41" s="225"/>
      <c r="D41" s="225" t="s">
        <v>188</v>
      </c>
      <c r="E41" s="216">
        <v>1154128.95</v>
      </c>
      <c r="F41" s="216">
        <v>1154128.95</v>
      </c>
      <c r="G41" s="216">
        <v>0</v>
      </c>
      <c r="H41" s="216">
        <v>0</v>
      </c>
      <c r="I41" s="216"/>
      <c r="J41" s="216">
        <v>0</v>
      </c>
      <c r="K41" s="216">
        <v>0</v>
      </c>
      <c r="L41" s="216">
        <v>0</v>
      </c>
    </row>
    <row r="42" ht="19.5" customHeight="1" spans="1:12">
      <c r="A42" s="225" t="s">
        <v>189</v>
      </c>
      <c r="B42" s="225"/>
      <c r="C42" s="225"/>
      <c r="D42" s="225" t="s">
        <v>190</v>
      </c>
      <c r="E42" s="216">
        <v>533628.19</v>
      </c>
      <c r="F42" s="216">
        <v>533628.19</v>
      </c>
      <c r="G42" s="216">
        <v>0</v>
      </c>
      <c r="H42" s="216">
        <v>0</v>
      </c>
      <c r="I42" s="216"/>
      <c r="J42" s="216">
        <v>0</v>
      </c>
      <c r="K42" s="216">
        <v>0</v>
      </c>
      <c r="L42" s="216">
        <v>0</v>
      </c>
    </row>
    <row r="43" ht="19.5" customHeight="1" spans="1:12">
      <c r="A43" s="225" t="s">
        <v>191</v>
      </c>
      <c r="B43" s="225"/>
      <c r="C43" s="225"/>
      <c r="D43" s="225" t="s">
        <v>192</v>
      </c>
      <c r="E43" s="216">
        <v>533628.19</v>
      </c>
      <c r="F43" s="216">
        <v>533628.19</v>
      </c>
      <c r="G43" s="216">
        <v>0</v>
      </c>
      <c r="H43" s="216">
        <v>0</v>
      </c>
      <c r="I43" s="216"/>
      <c r="J43" s="216">
        <v>0</v>
      </c>
      <c r="K43" s="216">
        <v>0</v>
      </c>
      <c r="L43" s="216">
        <v>0</v>
      </c>
    </row>
    <row r="44" ht="19.5" customHeight="1" spans="1:12">
      <c r="A44" s="225" t="s">
        <v>193</v>
      </c>
      <c r="B44" s="225"/>
      <c r="C44" s="225"/>
      <c r="D44" s="225" t="s">
        <v>194</v>
      </c>
      <c r="E44" s="216">
        <v>34944</v>
      </c>
      <c r="F44" s="216">
        <v>34944</v>
      </c>
      <c r="G44" s="216">
        <v>0</v>
      </c>
      <c r="H44" s="216">
        <v>0</v>
      </c>
      <c r="I44" s="216"/>
      <c r="J44" s="216">
        <v>0</v>
      </c>
      <c r="K44" s="216">
        <v>0</v>
      </c>
      <c r="L44" s="216">
        <v>0</v>
      </c>
    </row>
    <row r="45" ht="19.5" customHeight="1" spans="1:12">
      <c r="A45" s="225" t="s">
        <v>195</v>
      </c>
      <c r="B45" s="225"/>
      <c r="C45" s="225"/>
      <c r="D45" s="225" t="s">
        <v>196</v>
      </c>
      <c r="E45" s="216">
        <v>34944</v>
      </c>
      <c r="F45" s="216">
        <v>34944</v>
      </c>
      <c r="G45" s="216">
        <v>0</v>
      </c>
      <c r="H45" s="216">
        <v>0</v>
      </c>
      <c r="I45" s="216"/>
      <c r="J45" s="216">
        <v>0</v>
      </c>
      <c r="K45" s="216">
        <v>0</v>
      </c>
      <c r="L45" s="216">
        <v>0</v>
      </c>
    </row>
    <row r="46" ht="19.5" customHeight="1" spans="1:12">
      <c r="A46" s="225" t="s">
        <v>197</v>
      </c>
      <c r="B46" s="225"/>
      <c r="C46" s="225"/>
      <c r="D46" s="225" t="s">
        <v>198</v>
      </c>
      <c r="E46" s="216">
        <v>585556.76</v>
      </c>
      <c r="F46" s="216">
        <v>585556.76</v>
      </c>
      <c r="G46" s="216">
        <v>0</v>
      </c>
      <c r="H46" s="216">
        <v>0</v>
      </c>
      <c r="I46" s="216"/>
      <c r="J46" s="216">
        <v>0</v>
      </c>
      <c r="K46" s="216">
        <v>0</v>
      </c>
      <c r="L46" s="216">
        <v>0</v>
      </c>
    </row>
    <row r="47" ht="19.5" customHeight="1" spans="1:12">
      <c r="A47" s="225" t="s">
        <v>199</v>
      </c>
      <c r="B47" s="225"/>
      <c r="C47" s="225"/>
      <c r="D47" s="225" t="s">
        <v>200</v>
      </c>
      <c r="E47" s="216">
        <v>191626</v>
      </c>
      <c r="F47" s="216">
        <v>191626</v>
      </c>
      <c r="G47" s="216">
        <v>0</v>
      </c>
      <c r="H47" s="216">
        <v>0</v>
      </c>
      <c r="I47" s="216"/>
      <c r="J47" s="216">
        <v>0</v>
      </c>
      <c r="K47" s="216">
        <v>0</v>
      </c>
      <c r="L47" s="216">
        <v>0</v>
      </c>
    </row>
    <row r="48" ht="19.5" customHeight="1" spans="1:12">
      <c r="A48" s="225" t="s">
        <v>201</v>
      </c>
      <c r="B48" s="225"/>
      <c r="C48" s="225"/>
      <c r="D48" s="225" t="s">
        <v>202</v>
      </c>
      <c r="E48" s="216">
        <v>128385.88</v>
      </c>
      <c r="F48" s="216">
        <v>128385.88</v>
      </c>
      <c r="G48" s="216">
        <v>0</v>
      </c>
      <c r="H48" s="216">
        <v>0</v>
      </c>
      <c r="I48" s="216"/>
      <c r="J48" s="216">
        <v>0</v>
      </c>
      <c r="K48" s="216">
        <v>0</v>
      </c>
      <c r="L48" s="216">
        <v>0</v>
      </c>
    </row>
    <row r="49" ht="19.5" customHeight="1" spans="1:12">
      <c r="A49" s="225" t="s">
        <v>203</v>
      </c>
      <c r="B49" s="225"/>
      <c r="C49" s="225"/>
      <c r="D49" s="225" t="s">
        <v>204</v>
      </c>
      <c r="E49" s="216">
        <v>218063.66</v>
      </c>
      <c r="F49" s="216">
        <v>218063.66</v>
      </c>
      <c r="G49" s="216">
        <v>0</v>
      </c>
      <c r="H49" s="216">
        <v>0</v>
      </c>
      <c r="I49" s="216"/>
      <c r="J49" s="216">
        <v>0</v>
      </c>
      <c r="K49" s="216">
        <v>0</v>
      </c>
      <c r="L49" s="216">
        <v>0</v>
      </c>
    </row>
    <row r="50" ht="19.5" customHeight="1" spans="1:12">
      <c r="A50" s="225" t="s">
        <v>205</v>
      </c>
      <c r="B50" s="225"/>
      <c r="C50" s="225"/>
      <c r="D50" s="225" t="s">
        <v>206</v>
      </c>
      <c r="E50" s="216">
        <v>47481.22</v>
      </c>
      <c r="F50" s="216">
        <v>47481.22</v>
      </c>
      <c r="G50" s="216">
        <v>0</v>
      </c>
      <c r="H50" s="216">
        <v>0</v>
      </c>
      <c r="I50" s="216"/>
      <c r="J50" s="216">
        <v>0</v>
      </c>
      <c r="K50" s="216">
        <v>0</v>
      </c>
      <c r="L50" s="216">
        <v>0</v>
      </c>
    </row>
    <row r="51" ht="19.5" customHeight="1" spans="1:12">
      <c r="A51" s="225" t="s">
        <v>207</v>
      </c>
      <c r="B51" s="225"/>
      <c r="C51" s="225"/>
      <c r="D51" s="225" t="s">
        <v>208</v>
      </c>
      <c r="E51" s="216">
        <v>619623.83</v>
      </c>
      <c r="F51" s="216">
        <v>619623.83</v>
      </c>
      <c r="G51" s="216">
        <v>0</v>
      </c>
      <c r="H51" s="216">
        <v>0</v>
      </c>
      <c r="I51" s="216"/>
      <c r="J51" s="216">
        <v>0</v>
      </c>
      <c r="K51" s="216">
        <v>0</v>
      </c>
      <c r="L51" s="216">
        <v>0</v>
      </c>
    </row>
    <row r="52" ht="19.5" customHeight="1" spans="1:12">
      <c r="A52" s="225" t="s">
        <v>209</v>
      </c>
      <c r="B52" s="225"/>
      <c r="C52" s="225"/>
      <c r="D52" s="225" t="s">
        <v>210</v>
      </c>
      <c r="E52" s="216">
        <v>119623.83</v>
      </c>
      <c r="F52" s="216">
        <v>119623.83</v>
      </c>
      <c r="G52" s="216">
        <v>0</v>
      </c>
      <c r="H52" s="216">
        <v>0</v>
      </c>
      <c r="I52" s="216"/>
      <c r="J52" s="216">
        <v>0</v>
      </c>
      <c r="K52" s="216">
        <v>0</v>
      </c>
      <c r="L52" s="216">
        <v>0</v>
      </c>
    </row>
    <row r="53" ht="19.5" customHeight="1" spans="1:12">
      <c r="A53" s="225" t="s">
        <v>211</v>
      </c>
      <c r="B53" s="225"/>
      <c r="C53" s="225"/>
      <c r="D53" s="225" t="s">
        <v>135</v>
      </c>
      <c r="E53" s="216">
        <v>119623.83</v>
      </c>
      <c r="F53" s="216">
        <v>119623.83</v>
      </c>
      <c r="G53" s="216">
        <v>0</v>
      </c>
      <c r="H53" s="216">
        <v>0</v>
      </c>
      <c r="I53" s="216"/>
      <c r="J53" s="216">
        <v>0</v>
      </c>
      <c r="K53" s="216">
        <v>0</v>
      </c>
      <c r="L53" s="216">
        <v>0</v>
      </c>
    </row>
    <row r="54" ht="19.5" customHeight="1" spans="1:12">
      <c r="A54" s="225" t="s">
        <v>212</v>
      </c>
      <c r="B54" s="225"/>
      <c r="C54" s="225"/>
      <c r="D54" s="225" t="s">
        <v>213</v>
      </c>
      <c r="E54" s="216">
        <v>500000</v>
      </c>
      <c r="F54" s="216">
        <v>500000</v>
      </c>
      <c r="G54" s="216">
        <v>0</v>
      </c>
      <c r="H54" s="216">
        <v>0</v>
      </c>
      <c r="I54" s="216"/>
      <c r="J54" s="216">
        <v>0</v>
      </c>
      <c r="K54" s="216">
        <v>0</v>
      </c>
      <c r="L54" s="216">
        <v>0</v>
      </c>
    </row>
    <row r="55" ht="19.5" customHeight="1" spans="1:12">
      <c r="A55" s="225" t="s">
        <v>214</v>
      </c>
      <c r="B55" s="225"/>
      <c r="C55" s="225"/>
      <c r="D55" s="225" t="s">
        <v>215</v>
      </c>
      <c r="E55" s="216">
        <v>500000</v>
      </c>
      <c r="F55" s="216">
        <v>500000</v>
      </c>
      <c r="G55" s="216">
        <v>0</v>
      </c>
      <c r="H55" s="216">
        <v>0</v>
      </c>
      <c r="I55" s="216"/>
      <c r="J55" s="216">
        <v>0</v>
      </c>
      <c r="K55" s="216">
        <v>0</v>
      </c>
      <c r="L55" s="216">
        <v>0</v>
      </c>
    </row>
    <row r="56" ht="19.5" customHeight="1" spans="1:12">
      <c r="A56" s="225" t="s">
        <v>216</v>
      </c>
      <c r="B56" s="225"/>
      <c r="C56" s="225"/>
      <c r="D56" s="225" t="s">
        <v>217</v>
      </c>
      <c r="E56" s="216">
        <v>20531806.61</v>
      </c>
      <c r="F56" s="216">
        <v>20531806.61</v>
      </c>
      <c r="G56" s="216">
        <v>0</v>
      </c>
      <c r="H56" s="216">
        <v>0</v>
      </c>
      <c r="I56" s="216"/>
      <c r="J56" s="216">
        <v>0</v>
      </c>
      <c r="K56" s="216">
        <v>0</v>
      </c>
      <c r="L56" s="216">
        <v>0</v>
      </c>
    </row>
    <row r="57" ht="19.5" customHeight="1" spans="1:12">
      <c r="A57" s="225" t="s">
        <v>218</v>
      </c>
      <c r="B57" s="225"/>
      <c r="C57" s="225"/>
      <c r="D57" s="225" t="s">
        <v>219</v>
      </c>
      <c r="E57" s="216">
        <v>2179029.02</v>
      </c>
      <c r="F57" s="216">
        <v>2179029.02</v>
      </c>
      <c r="G57" s="216">
        <v>0</v>
      </c>
      <c r="H57" s="216">
        <v>0</v>
      </c>
      <c r="I57" s="216"/>
      <c r="J57" s="216">
        <v>0</v>
      </c>
      <c r="K57" s="216">
        <v>0</v>
      </c>
      <c r="L57" s="216">
        <v>0</v>
      </c>
    </row>
    <row r="58" ht="19.5" customHeight="1" spans="1:12">
      <c r="A58" s="225" t="s">
        <v>220</v>
      </c>
      <c r="B58" s="225"/>
      <c r="C58" s="225"/>
      <c r="D58" s="225" t="s">
        <v>221</v>
      </c>
      <c r="E58" s="216">
        <v>1880219.02</v>
      </c>
      <c r="F58" s="216">
        <v>1880219.02</v>
      </c>
      <c r="G58" s="216">
        <v>0</v>
      </c>
      <c r="H58" s="216">
        <v>0</v>
      </c>
      <c r="I58" s="216"/>
      <c r="J58" s="216">
        <v>0</v>
      </c>
      <c r="K58" s="216">
        <v>0</v>
      </c>
      <c r="L58" s="216">
        <v>0</v>
      </c>
    </row>
    <row r="59" ht="19.5" customHeight="1" spans="1:12">
      <c r="A59" s="225" t="s">
        <v>222</v>
      </c>
      <c r="B59" s="225"/>
      <c r="C59" s="225"/>
      <c r="D59" s="225" t="s">
        <v>223</v>
      </c>
      <c r="E59" s="216">
        <v>298810</v>
      </c>
      <c r="F59" s="216">
        <v>298810</v>
      </c>
      <c r="G59" s="216">
        <v>0</v>
      </c>
      <c r="H59" s="216">
        <v>0</v>
      </c>
      <c r="I59" s="216"/>
      <c r="J59" s="216">
        <v>0</v>
      </c>
      <c r="K59" s="216">
        <v>0</v>
      </c>
      <c r="L59" s="216">
        <v>0</v>
      </c>
    </row>
    <row r="60" ht="19.5" customHeight="1" spans="1:12">
      <c r="A60" s="225" t="s">
        <v>224</v>
      </c>
      <c r="B60" s="225"/>
      <c r="C60" s="225"/>
      <c r="D60" s="225" t="s">
        <v>225</v>
      </c>
      <c r="E60" s="216">
        <v>859753.83</v>
      </c>
      <c r="F60" s="216">
        <v>859753.83</v>
      </c>
      <c r="G60" s="216">
        <v>0</v>
      </c>
      <c r="H60" s="216">
        <v>0</v>
      </c>
      <c r="I60" s="216"/>
      <c r="J60" s="216">
        <v>0</v>
      </c>
      <c r="K60" s="216">
        <v>0</v>
      </c>
      <c r="L60" s="216">
        <v>0</v>
      </c>
    </row>
    <row r="61" ht="19.5" customHeight="1" spans="1:12">
      <c r="A61" s="225" t="s">
        <v>226</v>
      </c>
      <c r="B61" s="225"/>
      <c r="C61" s="225"/>
      <c r="D61" s="225" t="s">
        <v>227</v>
      </c>
      <c r="E61" s="216">
        <v>859753.83</v>
      </c>
      <c r="F61" s="216">
        <v>859753.83</v>
      </c>
      <c r="G61" s="216">
        <v>0</v>
      </c>
      <c r="H61" s="216">
        <v>0</v>
      </c>
      <c r="I61" s="216"/>
      <c r="J61" s="216">
        <v>0</v>
      </c>
      <c r="K61" s="216">
        <v>0</v>
      </c>
      <c r="L61" s="216">
        <v>0</v>
      </c>
    </row>
    <row r="62" ht="19.5" customHeight="1" spans="1:12">
      <c r="A62" s="225" t="s">
        <v>228</v>
      </c>
      <c r="B62" s="225"/>
      <c r="C62" s="225"/>
      <c r="D62" s="225" t="s">
        <v>229</v>
      </c>
      <c r="E62" s="216">
        <v>526929.69</v>
      </c>
      <c r="F62" s="216">
        <v>526929.69</v>
      </c>
      <c r="G62" s="216">
        <v>0</v>
      </c>
      <c r="H62" s="216">
        <v>0</v>
      </c>
      <c r="I62" s="216"/>
      <c r="J62" s="216">
        <v>0</v>
      </c>
      <c r="K62" s="216">
        <v>0</v>
      </c>
      <c r="L62" s="216">
        <v>0</v>
      </c>
    </row>
    <row r="63" ht="19.5" customHeight="1" spans="1:12">
      <c r="A63" s="225" t="s">
        <v>230</v>
      </c>
      <c r="B63" s="225"/>
      <c r="C63" s="225"/>
      <c r="D63" s="225" t="s">
        <v>231</v>
      </c>
      <c r="E63" s="216">
        <v>526929.69</v>
      </c>
      <c r="F63" s="216">
        <v>526929.69</v>
      </c>
      <c r="G63" s="216">
        <v>0</v>
      </c>
      <c r="H63" s="216">
        <v>0</v>
      </c>
      <c r="I63" s="216"/>
      <c r="J63" s="216">
        <v>0</v>
      </c>
      <c r="K63" s="216">
        <v>0</v>
      </c>
      <c r="L63" s="216">
        <v>0</v>
      </c>
    </row>
    <row r="64" ht="19.5" customHeight="1" spans="1:12">
      <c r="A64" s="225" t="s">
        <v>232</v>
      </c>
      <c r="B64" s="225"/>
      <c r="C64" s="225"/>
      <c r="D64" s="225" t="s">
        <v>233</v>
      </c>
      <c r="E64" s="216">
        <v>12609114.83</v>
      </c>
      <c r="F64" s="216">
        <v>12609114.83</v>
      </c>
      <c r="G64" s="216">
        <v>0</v>
      </c>
      <c r="H64" s="216">
        <v>0</v>
      </c>
      <c r="I64" s="216"/>
      <c r="J64" s="216">
        <v>0</v>
      </c>
      <c r="K64" s="216">
        <v>0</v>
      </c>
      <c r="L64" s="216">
        <v>0</v>
      </c>
    </row>
    <row r="65" ht="19.5" customHeight="1" spans="1:12">
      <c r="A65" s="225" t="s">
        <v>234</v>
      </c>
      <c r="B65" s="225"/>
      <c r="C65" s="225"/>
      <c r="D65" s="225" t="s">
        <v>135</v>
      </c>
      <c r="E65" s="216">
        <v>247102.81</v>
      </c>
      <c r="F65" s="216">
        <v>247102.81</v>
      </c>
      <c r="G65" s="216">
        <v>0</v>
      </c>
      <c r="H65" s="216">
        <v>0</v>
      </c>
      <c r="I65" s="216"/>
      <c r="J65" s="216">
        <v>0</v>
      </c>
      <c r="K65" s="216">
        <v>0</v>
      </c>
      <c r="L65" s="216">
        <v>0</v>
      </c>
    </row>
    <row r="66" ht="19.5" customHeight="1" spans="1:12">
      <c r="A66" s="225" t="s">
        <v>235</v>
      </c>
      <c r="B66" s="225"/>
      <c r="C66" s="225"/>
      <c r="D66" s="225" t="s">
        <v>236</v>
      </c>
      <c r="E66" s="216">
        <v>560000</v>
      </c>
      <c r="F66" s="216">
        <v>560000</v>
      </c>
      <c r="G66" s="216">
        <v>0</v>
      </c>
      <c r="H66" s="216">
        <v>0</v>
      </c>
      <c r="I66" s="216"/>
      <c r="J66" s="216">
        <v>0</v>
      </c>
      <c r="K66" s="216">
        <v>0</v>
      </c>
      <c r="L66" s="216">
        <v>0</v>
      </c>
    </row>
    <row r="67" ht="19.5" customHeight="1" spans="1:12">
      <c r="A67" s="225" t="s">
        <v>237</v>
      </c>
      <c r="B67" s="225"/>
      <c r="C67" s="225"/>
      <c r="D67" s="225" t="s">
        <v>238</v>
      </c>
      <c r="E67" s="216">
        <v>11802012.02</v>
      </c>
      <c r="F67" s="216">
        <v>11802012.02</v>
      </c>
      <c r="G67" s="216">
        <v>0</v>
      </c>
      <c r="H67" s="216">
        <v>0</v>
      </c>
      <c r="I67" s="216"/>
      <c r="J67" s="216">
        <v>0</v>
      </c>
      <c r="K67" s="216">
        <v>0</v>
      </c>
      <c r="L67" s="216">
        <v>0</v>
      </c>
    </row>
    <row r="68" ht="19.5" customHeight="1" spans="1:12">
      <c r="A68" s="225" t="s">
        <v>239</v>
      </c>
      <c r="B68" s="225"/>
      <c r="C68" s="225"/>
      <c r="D68" s="225" t="s">
        <v>240</v>
      </c>
      <c r="E68" s="216">
        <v>4351979.24</v>
      </c>
      <c r="F68" s="216">
        <v>4351979.24</v>
      </c>
      <c r="G68" s="216">
        <v>0</v>
      </c>
      <c r="H68" s="216">
        <v>0</v>
      </c>
      <c r="I68" s="216"/>
      <c r="J68" s="216">
        <v>0</v>
      </c>
      <c r="K68" s="216">
        <v>0</v>
      </c>
      <c r="L68" s="216">
        <v>0</v>
      </c>
    </row>
    <row r="69" ht="19.5" customHeight="1" spans="1:12">
      <c r="A69" s="225" t="s">
        <v>241</v>
      </c>
      <c r="B69" s="225"/>
      <c r="C69" s="225"/>
      <c r="D69" s="225" t="s">
        <v>242</v>
      </c>
      <c r="E69" s="216">
        <v>4351979.24</v>
      </c>
      <c r="F69" s="216">
        <v>4351979.24</v>
      </c>
      <c r="G69" s="216">
        <v>0</v>
      </c>
      <c r="H69" s="216">
        <v>0</v>
      </c>
      <c r="I69" s="216"/>
      <c r="J69" s="216">
        <v>0</v>
      </c>
      <c r="K69" s="216">
        <v>0</v>
      </c>
      <c r="L69" s="216">
        <v>0</v>
      </c>
    </row>
    <row r="70" ht="19.5" customHeight="1" spans="1:12">
      <c r="A70" s="225" t="s">
        <v>243</v>
      </c>
      <c r="B70" s="225"/>
      <c r="C70" s="225"/>
      <c r="D70" s="225" t="s">
        <v>244</v>
      </c>
      <c r="E70" s="216">
        <v>5000</v>
      </c>
      <c r="F70" s="216">
        <v>5000</v>
      </c>
      <c r="G70" s="216">
        <v>0</v>
      </c>
      <c r="H70" s="216">
        <v>0</v>
      </c>
      <c r="I70" s="216"/>
      <c r="J70" s="216">
        <v>0</v>
      </c>
      <c r="K70" s="216">
        <v>0</v>
      </c>
      <c r="L70" s="216">
        <v>0</v>
      </c>
    </row>
    <row r="71" ht="19.5" customHeight="1" spans="1:12">
      <c r="A71" s="225" t="s">
        <v>245</v>
      </c>
      <c r="B71" s="225"/>
      <c r="C71" s="225"/>
      <c r="D71" s="225" t="s">
        <v>246</v>
      </c>
      <c r="E71" s="216">
        <v>5000</v>
      </c>
      <c r="F71" s="216">
        <v>5000</v>
      </c>
      <c r="G71" s="216">
        <v>0</v>
      </c>
      <c r="H71" s="216">
        <v>0</v>
      </c>
      <c r="I71" s="216"/>
      <c r="J71" s="216">
        <v>0</v>
      </c>
      <c r="K71" s="216">
        <v>0</v>
      </c>
      <c r="L71" s="216">
        <v>0</v>
      </c>
    </row>
    <row r="72" ht="19.5" customHeight="1" spans="1:12">
      <c r="A72" s="225" t="s">
        <v>247</v>
      </c>
      <c r="B72" s="225"/>
      <c r="C72" s="225"/>
      <c r="D72" s="225" t="s">
        <v>248</v>
      </c>
      <c r="E72" s="216">
        <v>304140.07</v>
      </c>
      <c r="F72" s="216">
        <v>304140.07</v>
      </c>
      <c r="G72" s="216">
        <v>0</v>
      </c>
      <c r="H72" s="216">
        <v>0</v>
      </c>
      <c r="I72" s="216"/>
      <c r="J72" s="216">
        <v>0</v>
      </c>
      <c r="K72" s="216">
        <v>0</v>
      </c>
      <c r="L72" s="216">
        <v>0</v>
      </c>
    </row>
    <row r="73" ht="19.5" customHeight="1" spans="1:12">
      <c r="A73" s="225" t="s">
        <v>249</v>
      </c>
      <c r="B73" s="225"/>
      <c r="C73" s="225"/>
      <c r="D73" s="225" t="s">
        <v>250</v>
      </c>
      <c r="E73" s="216">
        <v>304140.07</v>
      </c>
      <c r="F73" s="216">
        <v>304140.07</v>
      </c>
      <c r="G73" s="216">
        <v>0</v>
      </c>
      <c r="H73" s="216">
        <v>0</v>
      </c>
      <c r="I73" s="216"/>
      <c r="J73" s="216">
        <v>0</v>
      </c>
      <c r="K73" s="216">
        <v>0</v>
      </c>
      <c r="L73" s="216">
        <v>0</v>
      </c>
    </row>
    <row r="74" ht="19.5" customHeight="1" spans="1:12">
      <c r="A74" s="225" t="s">
        <v>251</v>
      </c>
      <c r="B74" s="225"/>
      <c r="C74" s="225"/>
      <c r="D74" s="225" t="s">
        <v>135</v>
      </c>
      <c r="E74" s="216">
        <v>304140.07</v>
      </c>
      <c r="F74" s="216">
        <v>304140.07</v>
      </c>
      <c r="G74" s="216">
        <v>0</v>
      </c>
      <c r="H74" s="216">
        <v>0</v>
      </c>
      <c r="I74" s="216"/>
      <c r="J74" s="216">
        <v>0</v>
      </c>
      <c r="K74" s="216">
        <v>0</v>
      </c>
      <c r="L74" s="216">
        <v>0</v>
      </c>
    </row>
    <row r="75" ht="19.5" customHeight="1" spans="1:12">
      <c r="A75" s="225" t="s">
        <v>252</v>
      </c>
      <c r="B75" s="225"/>
      <c r="C75" s="225"/>
      <c r="D75" s="225" t="s">
        <v>253</v>
      </c>
      <c r="E75" s="216">
        <v>118300</v>
      </c>
      <c r="F75" s="216">
        <v>118300</v>
      </c>
      <c r="G75" s="216">
        <v>0</v>
      </c>
      <c r="H75" s="216">
        <v>0</v>
      </c>
      <c r="I75" s="216"/>
      <c r="J75" s="216">
        <v>0</v>
      </c>
      <c r="K75" s="216">
        <v>0</v>
      </c>
      <c r="L75" s="216">
        <v>0</v>
      </c>
    </row>
    <row r="76" ht="19.5" customHeight="1" spans="1:12">
      <c r="A76" s="225" t="s">
        <v>254</v>
      </c>
      <c r="B76" s="225"/>
      <c r="C76" s="225"/>
      <c r="D76" s="225" t="s">
        <v>255</v>
      </c>
      <c r="E76" s="216">
        <v>118300</v>
      </c>
      <c r="F76" s="216">
        <v>118300</v>
      </c>
      <c r="G76" s="216">
        <v>0</v>
      </c>
      <c r="H76" s="216">
        <v>0</v>
      </c>
      <c r="I76" s="216"/>
      <c r="J76" s="216">
        <v>0</v>
      </c>
      <c r="K76" s="216">
        <v>0</v>
      </c>
      <c r="L76" s="216">
        <v>0</v>
      </c>
    </row>
    <row r="77" ht="19.5" customHeight="1" spans="1:12">
      <c r="A77" s="225" t="s">
        <v>256</v>
      </c>
      <c r="B77" s="225"/>
      <c r="C77" s="225"/>
      <c r="D77" s="225" t="s">
        <v>257</v>
      </c>
      <c r="E77" s="216">
        <v>118300</v>
      </c>
      <c r="F77" s="216">
        <v>118300</v>
      </c>
      <c r="G77" s="216">
        <v>0</v>
      </c>
      <c r="H77" s="216">
        <v>0</v>
      </c>
      <c r="I77" s="216"/>
      <c r="J77" s="216">
        <v>0</v>
      </c>
      <c r="K77" s="216">
        <v>0</v>
      </c>
      <c r="L77" s="216">
        <v>0</v>
      </c>
    </row>
    <row r="78" ht="19.5" customHeight="1" spans="1:12">
      <c r="A78" s="225" t="s">
        <v>258</v>
      </c>
      <c r="B78" s="225"/>
      <c r="C78" s="225"/>
      <c r="D78" s="225" t="s">
        <v>259</v>
      </c>
      <c r="E78" s="216">
        <v>623320</v>
      </c>
      <c r="F78" s="216">
        <v>623320</v>
      </c>
      <c r="G78" s="216">
        <v>0</v>
      </c>
      <c r="H78" s="216">
        <v>0</v>
      </c>
      <c r="I78" s="216"/>
      <c r="J78" s="216">
        <v>0</v>
      </c>
      <c r="K78" s="216">
        <v>0</v>
      </c>
      <c r="L78" s="216">
        <v>0</v>
      </c>
    </row>
    <row r="79" ht="19.5" customHeight="1" spans="1:12">
      <c r="A79" s="225" t="s">
        <v>260</v>
      </c>
      <c r="B79" s="225"/>
      <c r="C79" s="225"/>
      <c r="D79" s="225" t="s">
        <v>261</v>
      </c>
      <c r="E79" s="216">
        <v>623320</v>
      </c>
      <c r="F79" s="216">
        <v>623320</v>
      </c>
      <c r="G79" s="216">
        <v>0</v>
      </c>
      <c r="H79" s="216">
        <v>0</v>
      </c>
      <c r="I79" s="216"/>
      <c r="J79" s="216">
        <v>0</v>
      </c>
      <c r="K79" s="216">
        <v>0</v>
      </c>
      <c r="L79" s="216">
        <v>0</v>
      </c>
    </row>
    <row r="80" ht="19.5" customHeight="1" spans="1:12">
      <c r="A80" s="225" t="s">
        <v>262</v>
      </c>
      <c r="B80" s="225"/>
      <c r="C80" s="225"/>
      <c r="D80" s="225" t="s">
        <v>263</v>
      </c>
      <c r="E80" s="216">
        <v>623320</v>
      </c>
      <c r="F80" s="216">
        <v>623320</v>
      </c>
      <c r="G80" s="216">
        <v>0</v>
      </c>
      <c r="H80" s="216">
        <v>0</v>
      </c>
      <c r="I80" s="216"/>
      <c r="J80" s="216">
        <v>0</v>
      </c>
      <c r="K80" s="216">
        <v>0</v>
      </c>
      <c r="L80" s="216">
        <v>0</v>
      </c>
    </row>
    <row r="81" ht="19.5" customHeight="1" spans="1:12">
      <c r="A81" s="225" t="s">
        <v>264</v>
      </c>
      <c r="B81" s="225"/>
      <c r="C81" s="225"/>
      <c r="D81" s="225" t="s">
        <v>265</v>
      </c>
      <c r="E81" s="216">
        <v>2633.49</v>
      </c>
      <c r="F81" s="216">
        <v>2633.49</v>
      </c>
      <c r="G81" s="216">
        <v>0</v>
      </c>
      <c r="H81" s="216">
        <v>0</v>
      </c>
      <c r="I81" s="216"/>
      <c r="J81" s="216">
        <v>0</v>
      </c>
      <c r="K81" s="216">
        <v>0</v>
      </c>
      <c r="L81" s="216">
        <v>0</v>
      </c>
    </row>
    <row r="82" ht="19.5" customHeight="1" spans="1:12">
      <c r="A82" s="225" t="s">
        <v>266</v>
      </c>
      <c r="B82" s="225"/>
      <c r="C82" s="225"/>
      <c r="D82" s="225" t="s">
        <v>267</v>
      </c>
      <c r="E82" s="216">
        <v>2633.49</v>
      </c>
      <c r="F82" s="216">
        <v>2633.49</v>
      </c>
      <c r="G82" s="216">
        <v>0</v>
      </c>
      <c r="H82" s="216">
        <v>0</v>
      </c>
      <c r="I82" s="216"/>
      <c r="J82" s="216">
        <v>0</v>
      </c>
      <c r="K82" s="216">
        <v>0</v>
      </c>
      <c r="L82" s="216">
        <v>0</v>
      </c>
    </row>
    <row r="83" ht="19.5" customHeight="1" spans="1:12">
      <c r="A83" s="225" t="s">
        <v>268</v>
      </c>
      <c r="B83" s="225"/>
      <c r="C83" s="225"/>
      <c r="D83" s="225" t="s">
        <v>269</v>
      </c>
      <c r="E83" s="216">
        <v>2633.49</v>
      </c>
      <c r="F83" s="216">
        <v>2633.49</v>
      </c>
      <c r="G83" s="216">
        <v>0</v>
      </c>
      <c r="H83" s="216">
        <v>0</v>
      </c>
      <c r="I83" s="216"/>
      <c r="J83" s="216">
        <v>0</v>
      </c>
      <c r="K83" s="216">
        <v>0</v>
      </c>
      <c r="L83" s="216">
        <v>0</v>
      </c>
    </row>
    <row r="84" ht="19.5" customHeight="1" spans="1:12">
      <c r="A84" s="225" t="s">
        <v>270</v>
      </c>
      <c r="B84" s="225"/>
      <c r="C84" s="225"/>
      <c r="D84" s="225" t="s">
        <v>271</v>
      </c>
      <c r="E84" s="216">
        <v>2700</v>
      </c>
      <c r="F84" s="216">
        <v>2700</v>
      </c>
      <c r="G84" s="216">
        <v>0</v>
      </c>
      <c r="H84" s="216">
        <v>0</v>
      </c>
      <c r="I84" s="216"/>
      <c r="J84" s="216">
        <v>0</v>
      </c>
      <c r="K84" s="216">
        <v>0</v>
      </c>
      <c r="L84" s="216">
        <v>0</v>
      </c>
    </row>
    <row r="85" ht="19.5" customHeight="1" spans="1:12">
      <c r="A85" s="225" t="s">
        <v>272</v>
      </c>
      <c r="B85" s="225"/>
      <c r="C85" s="225"/>
      <c r="D85" s="225" t="s">
        <v>273</v>
      </c>
      <c r="E85" s="216">
        <v>2700</v>
      </c>
      <c r="F85" s="216">
        <v>2700</v>
      </c>
      <c r="G85" s="216">
        <v>0</v>
      </c>
      <c r="H85" s="216">
        <v>0</v>
      </c>
      <c r="I85" s="216"/>
      <c r="J85" s="216">
        <v>0</v>
      </c>
      <c r="K85" s="216">
        <v>0</v>
      </c>
      <c r="L85" s="216">
        <v>0</v>
      </c>
    </row>
    <row r="86" ht="19.5" customHeight="1" spans="1:12">
      <c r="A86" s="225" t="s">
        <v>274</v>
      </c>
      <c r="B86" s="225"/>
      <c r="C86" s="225"/>
      <c r="D86" s="225" t="s">
        <v>275</v>
      </c>
      <c r="E86" s="216">
        <v>2700</v>
      </c>
      <c r="F86" s="216">
        <v>2700</v>
      </c>
      <c r="G86" s="216">
        <v>0</v>
      </c>
      <c r="H86" s="216">
        <v>0</v>
      </c>
      <c r="I86" s="216"/>
      <c r="J86" s="216">
        <v>0</v>
      </c>
      <c r="K86" s="216">
        <v>0</v>
      </c>
      <c r="L86" s="216">
        <v>0</v>
      </c>
    </row>
    <row r="87" ht="19.5" customHeight="1" spans="1:12">
      <c r="A87" s="225" t="s">
        <v>276</v>
      </c>
      <c r="B87" s="225"/>
      <c r="C87" s="225"/>
      <c r="D87" s="225" t="s">
        <v>277</v>
      </c>
      <c r="E87" s="216">
        <v>300000</v>
      </c>
      <c r="F87" s="216">
        <v>300000</v>
      </c>
      <c r="G87" s="216">
        <v>0</v>
      </c>
      <c r="H87" s="216">
        <v>0</v>
      </c>
      <c r="I87" s="216"/>
      <c r="J87" s="216">
        <v>0</v>
      </c>
      <c r="K87" s="216">
        <v>0</v>
      </c>
      <c r="L87" s="216">
        <v>0</v>
      </c>
    </row>
    <row r="88" ht="19.5" customHeight="1" spans="1:12">
      <c r="A88" s="225" t="s">
        <v>278</v>
      </c>
      <c r="B88" s="225"/>
      <c r="C88" s="225"/>
      <c r="D88" s="225" t="s">
        <v>279</v>
      </c>
      <c r="E88" s="216">
        <v>300000</v>
      </c>
      <c r="F88" s="216">
        <v>300000</v>
      </c>
      <c r="G88" s="216">
        <v>0</v>
      </c>
      <c r="H88" s="216">
        <v>0</v>
      </c>
      <c r="I88" s="216"/>
      <c r="J88" s="216">
        <v>0</v>
      </c>
      <c r="K88" s="216">
        <v>0</v>
      </c>
      <c r="L88" s="216">
        <v>0</v>
      </c>
    </row>
    <row r="89" ht="19.5" customHeight="1" spans="1:12">
      <c r="A89" s="225" t="s">
        <v>280</v>
      </c>
      <c r="B89" s="225"/>
      <c r="C89" s="225"/>
      <c r="D89" s="225" t="s">
        <v>281</v>
      </c>
      <c r="E89" s="216">
        <v>300000</v>
      </c>
      <c r="F89" s="216">
        <v>300000</v>
      </c>
      <c r="G89" s="216">
        <v>0</v>
      </c>
      <c r="H89" s="216">
        <v>0</v>
      </c>
      <c r="I89" s="216"/>
      <c r="J89" s="216">
        <v>0</v>
      </c>
      <c r="K89" s="216">
        <v>0</v>
      </c>
      <c r="L89" s="216">
        <v>0</v>
      </c>
    </row>
    <row r="90" ht="19.5" customHeight="1" spans="1:12">
      <c r="A90" s="225" t="s">
        <v>282</v>
      </c>
      <c r="B90" s="225"/>
      <c r="C90" s="225"/>
      <c r="D90" s="225"/>
      <c r="E90" s="225"/>
      <c r="F90" s="225"/>
      <c r="G90" s="225"/>
      <c r="H90" s="225"/>
      <c r="I90" s="225"/>
      <c r="J90" s="225"/>
      <c r="K90" s="225"/>
      <c r="L90" s="225"/>
    </row>
  </sheetData>
  <mergeCells count="9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L9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2" workbookViewId="0">
      <selection activeCell="F18" sqref="F18"/>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809</v>
      </c>
    </row>
    <row r="2" s="1" customFormat="1" ht="22.5" spans="1:10">
      <c r="A2" s="3" t="s">
        <v>810</v>
      </c>
      <c r="B2" s="3"/>
      <c r="C2" s="3"/>
      <c r="D2" s="3"/>
      <c r="E2" s="3"/>
      <c r="F2" s="3"/>
      <c r="G2" s="3"/>
      <c r="H2" s="3"/>
      <c r="I2" s="3"/>
      <c r="J2" s="3"/>
    </row>
    <row r="3" s="1" customFormat="1" ht="22.5" spans="1:10">
      <c r="A3" s="3"/>
      <c r="B3" s="3"/>
      <c r="C3" s="3"/>
      <c r="D3" s="3"/>
      <c r="E3" s="3"/>
      <c r="F3" s="3"/>
      <c r="G3" s="3"/>
      <c r="H3" s="3"/>
      <c r="I3" s="3"/>
      <c r="J3" s="39"/>
    </row>
    <row r="4" s="1" customFormat="1" ht="28" customHeight="1" spans="1:10">
      <c r="A4" s="48" t="s">
        <v>811</v>
      </c>
      <c r="B4" s="48"/>
      <c r="C4" s="49" t="s">
        <v>729</v>
      </c>
      <c r="D4" s="49"/>
      <c r="E4" s="49"/>
      <c r="F4" s="49"/>
      <c r="G4" s="49"/>
      <c r="H4" s="49"/>
      <c r="I4" s="49"/>
      <c r="J4" s="49"/>
    </row>
    <row r="5" s="1" customFormat="1" ht="28" customHeight="1" spans="1:10">
      <c r="A5" s="48" t="s">
        <v>812</v>
      </c>
      <c r="B5" s="48"/>
      <c r="C5" s="50" t="s">
        <v>688</v>
      </c>
      <c r="D5" s="50"/>
      <c r="E5" s="50"/>
      <c r="F5" s="48" t="s">
        <v>813</v>
      </c>
      <c r="G5" s="49" t="s">
        <v>688</v>
      </c>
      <c r="H5" s="49"/>
      <c r="I5" s="49"/>
      <c r="J5" s="49"/>
    </row>
    <row r="6" s="1" customFormat="1" ht="28" customHeight="1" spans="1:10">
      <c r="A6" s="48" t="s">
        <v>814</v>
      </c>
      <c r="B6" s="48"/>
      <c r="C6" s="48"/>
      <c r="D6" s="48" t="s">
        <v>815</v>
      </c>
      <c r="E6" s="48" t="s">
        <v>601</v>
      </c>
      <c r="F6" s="48" t="s">
        <v>816</v>
      </c>
      <c r="G6" s="48" t="s">
        <v>817</v>
      </c>
      <c r="H6" s="48" t="s">
        <v>818</v>
      </c>
      <c r="I6" s="48" t="s">
        <v>819</v>
      </c>
      <c r="J6" s="48"/>
    </row>
    <row r="7" s="1" customFormat="1" ht="28" customHeight="1" spans="1:10">
      <c r="A7" s="48"/>
      <c r="B7" s="48"/>
      <c r="C7" s="51" t="s">
        <v>820</v>
      </c>
      <c r="D7" s="52">
        <v>454694.54</v>
      </c>
      <c r="E7" s="52">
        <v>454694.54</v>
      </c>
      <c r="F7" s="52">
        <v>454694.54</v>
      </c>
      <c r="G7" s="48">
        <v>10</v>
      </c>
      <c r="H7" s="53">
        <v>1</v>
      </c>
      <c r="I7" s="57">
        <v>10</v>
      </c>
      <c r="J7" s="57"/>
    </row>
    <row r="8" s="1" customFormat="1" ht="28" customHeight="1" spans="1:10">
      <c r="A8" s="48"/>
      <c r="B8" s="48"/>
      <c r="C8" s="51" t="s">
        <v>821</v>
      </c>
      <c r="D8" s="52">
        <v>454694.54</v>
      </c>
      <c r="E8" s="52">
        <v>454694.54</v>
      </c>
      <c r="F8" s="52">
        <v>454694.54</v>
      </c>
      <c r="G8" s="48" t="s">
        <v>605</v>
      </c>
      <c r="H8" s="53">
        <v>1</v>
      </c>
      <c r="I8" s="57" t="s">
        <v>605</v>
      </c>
      <c r="J8" s="57"/>
    </row>
    <row r="9" s="1" customFormat="1" ht="28" customHeight="1" spans="1:10">
      <c r="A9" s="48"/>
      <c r="B9" s="48"/>
      <c r="C9" s="51" t="s">
        <v>822</v>
      </c>
      <c r="D9" s="54">
        <v>0</v>
      </c>
      <c r="E9" s="54">
        <v>0</v>
      </c>
      <c r="F9" s="54">
        <v>0</v>
      </c>
      <c r="G9" s="48" t="s">
        <v>605</v>
      </c>
      <c r="H9" s="54"/>
      <c r="I9" s="57" t="s">
        <v>605</v>
      </c>
      <c r="J9" s="57"/>
    </row>
    <row r="10" s="1" customFormat="1" ht="28" customHeight="1" spans="1:10">
      <c r="A10" s="48"/>
      <c r="B10" s="48"/>
      <c r="C10" s="51" t="s">
        <v>823</v>
      </c>
      <c r="D10" s="14" t="s">
        <v>605</v>
      </c>
      <c r="E10" s="14" t="s">
        <v>605</v>
      </c>
      <c r="F10" s="14" t="s">
        <v>605</v>
      </c>
      <c r="G10" s="4" t="s">
        <v>605</v>
      </c>
      <c r="H10" s="54"/>
      <c r="I10" s="57" t="s">
        <v>605</v>
      </c>
      <c r="J10" s="57"/>
    </row>
    <row r="11" s="1" customFormat="1" ht="28" customHeight="1" spans="1:10">
      <c r="A11" s="48" t="s">
        <v>824</v>
      </c>
      <c r="B11" s="48" t="s">
        <v>825</v>
      </c>
      <c r="C11" s="48"/>
      <c r="D11" s="48"/>
      <c r="E11" s="48"/>
      <c r="F11" s="57" t="s">
        <v>699</v>
      </c>
      <c r="G11" s="57"/>
      <c r="H11" s="57"/>
      <c r="I11" s="57"/>
      <c r="J11" s="57"/>
    </row>
    <row r="12" s="1" customFormat="1" ht="28" customHeight="1" spans="1:10">
      <c r="A12" s="48"/>
      <c r="B12" s="42" t="s">
        <v>730</v>
      </c>
      <c r="C12" s="43"/>
      <c r="D12" s="43"/>
      <c r="E12" s="43"/>
      <c r="F12" s="44" t="s">
        <v>848</v>
      </c>
      <c r="G12" s="45"/>
      <c r="H12" s="45"/>
      <c r="I12" s="45"/>
      <c r="J12" s="45"/>
    </row>
    <row r="13" s="2" customFormat="1" ht="28" customHeight="1" spans="1:10">
      <c r="A13" s="19" t="s">
        <v>827</v>
      </c>
      <c r="B13" s="20"/>
      <c r="C13" s="21"/>
      <c r="D13" s="19" t="s">
        <v>828</v>
      </c>
      <c r="E13" s="20"/>
      <c r="F13" s="21"/>
      <c r="G13" s="22" t="s">
        <v>773</v>
      </c>
      <c r="H13" s="22" t="s">
        <v>817</v>
      </c>
      <c r="I13" s="22" t="s">
        <v>819</v>
      </c>
      <c r="J13" s="22" t="s">
        <v>774</v>
      </c>
    </row>
    <row r="14" s="2" customFormat="1" ht="28" customHeight="1" spans="1:10">
      <c r="A14" s="23" t="s">
        <v>767</v>
      </c>
      <c r="B14" s="4" t="s">
        <v>768</v>
      </c>
      <c r="C14" s="4" t="s">
        <v>769</v>
      </c>
      <c r="D14" s="4" t="s">
        <v>770</v>
      </c>
      <c r="E14" s="4" t="s">
        <v>771</v>
      </c>
      <c r="F14" s="24" t="s">
        <v>772</v>
      </c>
      <c r="G14" s="25"/>
      <c r="H14" s="25"/>
      <c r="I14" s="25"/>
      <c r="J14" s="25"/>
    </row>
    <row r="15" s="2" customFormat="1" ht="28" customHeight="1" spans="1:10">
      <c r="A15" s="4" t="s">
        <v>775</v>
      </c>
      <c r="B15" s="26" t="s">
        <v>776</v>
      </c>
      <c r="C15" s="27" t="s">
        <v>829</v>
      </c>
      <c r="D15" s="28" t="s">
        <v>778</v>
      </c>
      <c r="E15" s="47">
        <v>454694.54</v>
      </c>
      <c r="F15" s="24" t="s">
        <v>830</v>
      </c>
      <c r="G15" s="47">
        <v>454694.54</v>
      </c>
      <c r="H15" s="25">
        <v>10</v>
      </c>
      <c r="I15" s="25">
        <v>10</v>
      </c>
      <c r="J15" s="25" t="s">
        <v>683</v>
      </c>
    </row>
    <row r="16" s="2" customFormat="1" ht="28" customHeight="1" spans="1:10">
      <c r="A16" s="4"/>
      <c r="B16" s="26" t="s">
        <v>780</v>
      </c>
      <c r="C16" s="27" t="s">
        <v>831</v>
      </c>
      <c r="D16" s="28" t="s">
        <v>782</v>
      </c>
      <c r="E16" s="29">
        <v>100</v>
      </c>
      <c r="F16" s="30" t="s">
        <v>784</v>
      </c>
      <c r="G16" s="29">
        <v>100</v>
      </c>
      <c r="H16" s="25">
        <v>10</v>
      </c>
      <c r="I16" s="25">
        <v>10</v>
      </c>
      <c r="J16" s="25" t="s">
        <v>683</v>
      </c>
    </row>
    <row r="17" s="2" customFormat="1" ht="28" customHeight="1" spans="1:10">
      <c r="A17" s="4"/>
      <c r="B17" s="26" t="s">
        <v>785</v>
      </c>
      <c r="C17" s="27" t="s">
        <v>832</v>
      </c>
      <c r="D17" s="28" t="s">
        <v>782</v>
      </c>
      <c r="E17" s="29">
        <v>100</v>
      </c>
      <c r="F17" s="30" t="s">
        <v>784</v>
      </c>
      <c r="G17" s="29">
        <v>100</v>
      </c>
      <c r="H17" s="25">
        <v>10</v>
      </c>
      <c r="I17" s="25">
        <v>10</v>
      </c>
      <c r="J17" s="25" t="s">
        <v>683</v>
      </c>
    </row>
    <row r="18" s="2" customFormat="1" ht="28" customHeight="1" spans="1:10">
      <c r="A18" s="4"/>
      <c r="B18" s="4" t="s">
        <v>787</v>
      </c>
      <c r="C18" s="27" t="s">
        <v>788</v>
      </c>
      <c r="D18" s="28" t="s">
        <v>782</v>
      </c>
      <c r="E18" s="47">
        <v>454694.54</v>
      </c>
      <c r="F18" s="30" t="s">
        <v>830</v>
      </c>
      <c r="G18" s="47">
        <v>454694.54</v>
      </c>
      <c r="H18" s="25">
        <v>10</v>
      </c>
      <c r="I18" s="25">
        <v>10</v>
      </c>
      <c r="J18" s="25" t="s">
        <v>683</v>
      </c>
    </row>
    <row r="19" s="2" customFormat="1" ht="28" customHeight="1" spans="1:10">
      <c r="A19" s="4" t="s">
        <v>789</v>
      </c>
      <c r="B19" s="4" t="s">
        <v>790</v>
      </c>
      <c r="C19" s="27" t="s">
        <v>791</v>
      </c>
      <c r="D19" s="31" t="s">
        <v>778</v>
      </c>
      <c r="E19" s="4">
        <v>5</v>
      </c>
      <c r="F19" s="30" t="s">
        <v>784</v>
      </c>
      <c r="G19" s="25">
        <v>7</v>
      </c>
      <c r="H19" s="25">
        <v>10</v>
      </c>
      <c r="I19" s="25">
        <v>10</v>
      </c>
      <c r="J19" s="25" t="s">
        <v>683</v>
      </c>
    </row>
    <row r="20" s="2" customFormat="1" ht="28" customHeight="1" spans="1:10">
      <c r="A20" s="4"/>
      <c r="B20" s="4" t="s">
        <v>792</v>
      </c>
      <c r="C20" s="27" t="s">
        <v>833</v>
      </c>
      <c r="D20" s="31" t="s">
        <v>778</v>
      </c>
      <c r="E20" s="4">
        <v>5</v>
      </c>
      <c r="F20" s="30" t="s">
        <v>784</v>
      </c>
      <c r="G20" s="25">
        <v>7</v>
      </c>
      <c r="H20" s="25">
        <v>10</v>
      </c>
      <c r="I20" s="25">
        <v>10</v>
      </c>
      <c r="J20" s="25" t="s">
        <v>683</v>
      </c>
    </row>
    <row r="21" s="2" customFormat="1" ht="28" customHeight="1" spans="1:10">
      <c r="A21" s="4"/>
      <c r="B21" s="4" t="s">
        <v>794</v>
      </c>
      <c r="C21" s="27" t="s">
        <v>795</v>
      </c>
      <c r="D21" s="31" t="s">
        <v>796</v>
      </c>
      <c r="E21" s="4">
        <v>5</v>
      </c>
      <c r="F21" s="30" t="s">
        <v>784</v>
      </c>
      <c r="G21" s="25">
        <v>7</v>
      </c>
      <c r="H21" s="25">
        <v>10</v>
      </c>
      <c r="I21" s="25">
        <v>10</v>
      </c>
      <c r="J21" s="25" t="s">
        <v>683</v>
      </c>
    </row>
    <row r="22" s="2" customFormat="1" ht="28" customHeight="1" spans="1:10">
      <c r="A22" s="4"/>
      <c r="B22" s="5" t="s">
        <v>797</v>
      </c>
      <c r="C22" s="27" t="s">
        <v>834</v>
      </c>
      <c r="D22" s="31" t="s">
        <v>778</v>
      </c>
      <c r="E22" s="4">
        <v>5</v>
      </c>
      <c r="F22" s="30" t="s">
        <v>784</v>
      </c>
      <c r="G22" s="25">
        <v>7</v>
      </c>
      <c r="H22" s="25">
        <v>10</v>
      </c>
      <c r="I22" s="25">
        <v>10</v>
      </c>
      <c r="J22" s="25" t="s">
        <v>683</v>
      </c>
    </row>
    <row r="23" s="2" customFormat="1" ht="28" customHeight="1" spans="1:10">
      <c r="A23" s="32" t="s">
        <v>801</v>
      </c>
      <c r="B23" s="33" t="s">
        <v>802</v>
      </c>
      <c r="C23" s="34" t="s">
        <v>835</v>
      </c>
      <c r="D23" s="31" t="s">
        <v>778</v>
      </c>
      <c r="E23" s="35">
        <v>90</v>
      </c>
      <c r="F23" s="30" t="s">
        <v>784</v>
      </c>
      <c r="G23" s="35">
        <v>95</v>
      </c>
      <c r="H23" s="25">
        <v>10</v>
      </c>
      <c r="I23" s="25">
        <v>10</v>
      </c>
      <c r="J23" s="25" t="s">
        <v>683</v>
      </c>
    </row>
    <row r="24" s="2" customFormat="1" ht="28" customHeight="1" spans="1:10">
      <c r="A24" s="4" t="s">
        <v>836</v>
      </c>
      <c r="B24" s="4"/>
      <c r="C24" s="4"/>
      <c r="D24" s="36"/>
      <c r="E24" s="36"/>
      <c r="F24" s="36"/>
      <c r="G24" s="36"/>
      <c r="H24" s="36"/>
      <c r="I24" s="36"/>
      <c r="J24" s="36"/>
    </row>
    <row r="25" s="2" customFormat="1" ht="28" customHeight="1" spans="1:10">
      <c r="A25" s="4" t="s">
        <v>837</v>
      </c>
      <c r="B25" s="4"/>
      <c r="C25" s="4"/>
      <c r="D25" s="4"/>
      <c r="E25" s="4"/>
      <c r="F25" s="4"/>
      <c r="G25" s="4"/>
      <c r="H25" s="4">
        <v>100</v>
      </c>
      <c r="I25" s="4">
        <v>100</v>
      </c>
      <c r="J25" s="40" t="s">
        <v>838</v>
      </c>
    </row>
    <row r="26" s="2" customFormat="1" spans="1:10">
      <c r="A26" s="37" t="s">
        <v>805</v>
      </c>
      <c r="B26" s="38"/>
      <c r="C26" s="38"/>
      <c r="D26" s="38"/>
      <c r="E26" s="38"/>
      <c r="F26" s="38"/>
      <c r="G26" s="38"/>
      <c r="H26" s="38"/>
      <c r="I26" s="38"/>
      <c r="J26" s="41"/>
    </row>
    <row r="27" s="2" customFormat="1" spans="1:10">
      <c r="A27" s="37" t="s">
        <v>806</v>
      </c>
      <c r="B27" s="37"/>
      <c r="C27" s="37"/>
      <c r="D27" s="37"/>
      <c r="E27" s="37"/>
      <c r="F27" s="37"/>
      <c r="G27" s="37"/>
      <c r="H27" s="37"/>
      <c r="I27" s="37"/>
      <c r="J27" s="37"/>
    </row>
    <row r="28" s="2" customFormat="1" spans="1:10">
      <c r="A28" s="37" t="s">
        <v>807</v>
      </c>
      <c r="B28" s="37"/>
      <c r="C28" s="37"/>
      <c r="D28" s="37"/>
      <c r="E28" s="37"/>
      <c r="F28" s="37"/>
      <c r="G28" s="37"/>
      <c r="H28" s="37"/>
      <c r="I28" s="37"/>
      <c r="J28" s="37"/>
    </row>
    <row r="29" s="2" customFormat="1" spans="1:10">
      <c r="A29" s="37" t="s">
        <v>839</v>
      </c>
      <c r="B29" s="37"/>
      <c r="C29" s="37"/>
      <c r="D29" s="37"/>
      <c r="E29" s="37"/>
      <c r="F29" s="37"/>
      <c r="G29" s="37"/>
      <c r="H29" s="37"/>
      <c r="I29" s="37"/>
      <c r="J29" s="37"/>
    </row>
    <row r="30" s="2" customFormat="1" spans="1:10">
      <c r="A30" s="37" t="s">
        <v>840</v>
      </c>
      <c r="B30" s="37"/>
      <c r="C30" s="37"/>
      <c r="D30" s="37"/>
      <c r="E30" s="37"/>
      <c r="F30" s="37"/>
      <c r="G30" s="37"/>
      <c r="H30" s="37"/>
      <c r="I30" s="37"/>
      <c r="J30" s="37"/>
    </row>
    <row r="31" s="2" customFormat="1" spans="1:10">
      <c r="A31" s="37" t="s">
        <v>841</v>
      </c>
      <c r="B31" s="37"/>
      <c r="C31" s="37"/>
      <c r="D31" s="37"/>
      <c r="E31" s="37"/>
      <c r="F31" s="37"/>
      <c r="G31" s="37"/>
      <c r="H31" s="37"/>
      <c r="I31" s="37"/>
      <c r="J31" s="37"/>
    </row>
    <row r="32" s="2" customFormat="1" spans="1:10">
      <c r="A32" s="37" t="s">
        <v>842</v>
      </c>
      <c r="B32" s="37"/>
      <c r="C32" s="37"/>
      <c r="D32" s="37"/>
      <c r="E32" s="37"/>
      <c r="F32" s="37"/>
      <c r="G32" s="37"/>
      <c r="H32" s="37"/>
      <c r="I32" s="37"/>
      <c r="J32" s="37"/>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7:J27"/>
    <mergeCell ref="A28:J28"/>
    <mergeCell ref="A29:J29"/>
    <mergeCell ref="A30:J30"/>
    <mergeCell ref="A31:J31"/>
    <mergeCell ref="A32:J32"/>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3" workbookViewId="0">
      <selection activeCell="F18" sqref="F18"/>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809</v>
      </c>
    </row>
    <row r="2" s="1" customFormat="1" ht="22.5" spans="1:10">
      <c r="A2" s="3" t="s">
        <v>810</v>
      </c>
      <c r="B2" s="3"/>
      <c r="C2" s="3"/>
      <c r="D2" s="3"/>
      <c r="E2" s="3"/>
      <c r="F2" s="3"/>
      <c r="G2" s="3"/>
      <c r="H2" s="3"/>
      <c r="I2" s="3"/>
      <c r="J2" s="3"/>
    </row>
    <row r="3" s="1" customFormat="1" ht="22.5" spans="1:10">
      <c r="A3" s="3"/>
      <c r="B3" s="3"/>
      <c r="C3" s="3"/>
      <c r="D3" s="3"/>
      <c r="E3" s="3"/>
      <c r="F3" s="3"/>
      <c r="G3" s="3"/>
      <c r="H3" s="3"/>
      <c r="I3" s="3"/>
      <c r="J3" s="39"/>
    </row>
    <row r="4" s="1" customFormat="1" ht="28" customHeight="1" spans="1:10">
      <c r="A4" s="48" t="s">
        <v>811</v>
      </c>
      <c r="B4" s="48"/>
      <c r="C4" s="49" t="s">
        <v>731</v>
      </c>
      <c r="D4" s="49"/>
      <c r="E4" s="49"/>
      <c r="F4" s="49"/>
      <c r="G4" s="49"/>
      <c r="H4" s="49"/>
      <c r="I4" s="49"/>
      <c r="J4" s="49"/>
    </row>
    <row r="5" s="1" customFormat="1" ht="28" customHeight="1" spans="1:10">
      <c r="A5" s="48" t="s">
        <v>812</v>
      </c>
      <c r="B5" s="48"/>
      <c r="C5" s="50" t="s">
        <v>688</v>
      </c>
      <c r="D5" s="50"/>
      <c r="E5" s="50"/>
      <c r="F5" s="48" t="s">
        <v>813</v>
      </c>
      <c r="G5" s="49" t="s">
        <v>688</v>
      </c>
      <c r="H5" s="49"/>
      <c r="I5" s="49"/>
      <c r="J5" s="49"/>
    </row>
    <row r="6" s="1" customFormat="1" ht="28" customHeight="1" spans="1:10">
      <c r="A6" s="48" t="s">
        <v>814</v>
      </c>
      <c r="B6" s="48"/>
      <c r="C6" s="48"/>
      <c r="D6" s="48" t="s">
        <v>815</v>
      </c>
      <c r="E6" s="48" t="s">
        <v>601</v>
      </c>
      <c r="F6" s="48" t="s">
        <v>816</v>
      </c>
      <c r="G6" s="48" t="s">
        <v>817</v>
      </c>
      <c r="H6" s="48" t="s">
        <v>818</v>
      </c>
      <c r="I6" s="48" t="s">
        <v>819</v>
      </c>
      <c r="J6" s="48"/>
    </row>
    <row r="7" s="1" customFormat="1" ht="28" customHeight="1" spans="1:10">
      <c r="A7" s="48"/>
      <c r="B7" s="48"/>
      <c r="C7" s="51" t="s">
        <v>820</v>
      </c>
      <c r="D7" s="52">
        <v>209248.5</v>
      </c>
      <c r="E7" s="52">
        <v>209248.5</v>
      </c>
      <c r="F7" s="52">
        <v>209248.5</v>
      </c>
      <c r="G7" s="48">
        <v>10</v>
      </c>
      <c r="H7" s="53">
        <v>1</v>
      </c>
      <c r="I7" s="57">
        <v>10</v>
      </c>
      <c r="J7" s="57"/>
    </row>
    <row r="8" s="1" customFormat="1" ht="28" customHeight="1" spans="1:10">
      <c r="A8" s="48"/>
      <c r="B8" s="48"/>
      <c r="C8" s="51" t="s">
        <v>821</v>
      </c>
      <c r="D8" s="52">
        <v>209248.5</v>
      </c>
      <c r="E8" s="52">
        <v>209248.5</v>
      </c>
      <c r="F8" s="52">
        <v>209248.5</v>
      </c>
      <c r="G8" s="48" t="s">
        <v>605</v>
      </c>
      <c r="H8" s="53">
        <v>1</v>
      </c>
      <c r="I8" s="57" t="s">
        <v>605</v>
      </c>
      <c r="J8" s="57"/>
    </row>
    <row r="9" s="1" customFormat="1" ht="28" customHeight="1" spans="1:10">
      <c r="A9" s="48"/>
      <c r="B9" s="48"/>
      <c r="C9" s="51" t="s">
        <v>822</v>
      </c>
      <c r="D9" s="54">
        <v>0</v>
      </c>
      <c r="E9" s="54">
        <v>0</v>
      </c>
      <c r="F9" s="54">
        <v>0</v>
      </c>
      <c r="G9" s="48" t="s">
        <v>605</v>
      </c>
      <c r="H9" s="54"/>
      <c r="I9" s="57" t="s">
        <v>605</v>
      </c>
      <c r="J9" s="57"/>
    </row>
    <row r="10" s="1" customFormat="1" ht="28" customHeight="1" spans="1:10">
      <c r="A10" s="48"/>
      <c r="B10" s="48"/>
      <c r="C10" s="51" t="s">
        <v>823</v>
      </c>
      <c r="D10" s="55" t="s">
        <v>605</v>
      </c>
      <c r="E10" s="55" t="s">
        <v>605</v>
      </c>
      <c r="F10" s="55" t="s">
        <v>605</v>
      </c>
      <c r="G10" s="56" t="s">
        <v>605</v>
      </c>
      <c r="H10" s="54"/>
      <c r="I10" s="57" t="s">
        <v>605</v>
      </c>
      <c r="J10" s="57"/>
    </row>
    <row r="11" s="1" customFormat="1" ht="28" customHeight="1" spans="1:10">
      <c r="A11" s="48" t="s">
        <v>824</v>
      </c>
      <c r="B11" s="48" t="s">
        <v>825</v>
      </c>
      <c r="C11" s="48"/>
      <c r="D11" s="48"/>
      <c r="E11" s="48"/>
      <c r="F11" s="57" t="s">
        <v>699</v>
      </c>
      <c r="G11" s="57"/>
      <c r="H11" s="57"/>
      <c r="I11" s="57"/>
      <c r="J11" s="57"/>
    </row>
    <row r="12" s="1" customFormat="1" ht="28" customHeight="1" spans="1:10">
      <c r="A12" s="48"/>
      <c r="B12" s="42" t="s">
        <v>732</v>
      </c>
      <c r="C12" s="43"/>
      <c r="D12" s="43"/>
      <c r="E12" s="43"/>
      <c r="F12" s="44" t="s">
        <v>849</v>
      </c>
      <c r="G12" s="45"/>
      <c r="H12" s="45"/>
      <c r="I12" s="45"/>
      <c r="J12" s="45"/>
    </row>
    <row r="13" s="2" customFormat="1" ht="28" customHeight="1" spans="1:10">
      <c r="A13" s="19" t="s">
        <v>827</v>
      </c>
      <c r="B13" s="20"/>
      <c r="C13" s="21"/>
      <c r="D13" s="19" t="s">
        <v>828</v>
      </c>
      <c r="E13" s="20"/>
      <c r="F13" s="21"/>
      <c r="G13" s="22" t="s">
        <v>773</v>
      </c>
      <c r="H13" s="22" t="s">
        <v>817</v>
      </c>
      <c r="I13" s="22" t="s">
        <v>819</v>
      </c>
      <c r="J13" s="22" t="s">
        <v>774</v>
      </c>
    </row>
    <row r="14" s="2" customFormat="1" ht="28" customHeight="1" spans="1:10">
      <c r="A14" s="23" t="s">
        <v>767</v>
      </c>
      <c r="B14" s="4" t="s">
        <v>768</v>
      </c>
      <c r="C14" s="4" t="s">
        <v>769</v>
      </c>
      <c r="D14" s="4" t="s">
        <v>770</v>
      </c>
      <c r="E14" s="4" t="s">
        <v>771</v>
      </c>
      <c r="F14" s="24" t="s">
        <v>772</v>
      </c>
      <c r="G14" s="25"/>
      <c r="H14" s="25"/>
      <c r="I14" s="25"/>
      <c r="J14" s="25"/>
    </row>
    <row r="15" s="2" customFormat="1" ht="28" customHeight="1" spans="1:10">
      <c r="A15" s="4" t="s">
        <v>775</v>
      </c>
      <c r="B15" s="26" t="s">
        <v>776</v>
      </c>
      <c r="C15" s="27" t="s">
        <v>829</v>
      </c>
      <c r="D15" s="28" t="s">
        <v>778</v>
      </c>
      <c r="E15" s="47">
        <v>209248.5</v>
      </c>
      <c r="F15" s="24" t="s">
        <v>830</v>
      </c>
      <c r="G15" s="47">
        <v>209248.5</v>
      </c>
      <c r="H15" s="25">
        <v>10</v>
      </c>
      <c r="I15" s="25">
        <v>10</v>
      </c>
      <c r="J15" s="25" t="s">
        <v>683</v>
      </c>
    </row>
    <row r="16" s="2" customFormat="1" ht="28" customHeight="1" spans="1:10">
      <c r="A16" s="4"/>
      <c r="B16" s="26" t="s">
        <v>780</v>
      </c>
      <c r="C16" s="27" t="s">
        <v>831</v>
      </c>
      <c r="D16" s="28" t="s">
        <v>782</v>
      </c>
      <c r="E16" s="29">
        <v>100</v>
      </c>
      <c r="F16" s="30" t="s">
        <v>784</v>
      </c>
      <c r="G16" s="29">
        <v>100</v>
      </c>
      <c r="H16" s="25">
        <v>10</v>
      </c>
      <c r="I16" s="25">
        <v>10</v>
      </c>
      <c r="J16" s="25" t="s">
        <v>683</v>
      </c>
    </row>
    <row r="17" s="2" customFormat="1" ht="28" customHeight="1" spans="1:10">
      <c r="A17" s="4"/>
      <c r="B17" s="26" t="s">
        <v>785</v>
      </c>
      <c r="C17" s="27" t="s">
        <v>832</v>
      </c>
      <c r="D17" s="28" t="s">
        <v>782</v>
      </c>
      <c r="E17" s="29">
        <v>100</v>
      </c>
      <c r="F17" s="30" t="s">
        <v>784</v>
      </c>
      <c r="G17" s="29">
        <v>100</v>
      </c>
      <c r="H17" s="25">
        <v>10</v>
      </c>
      <c r="I17" s="25">
        <v>10</v>
      </c>
      <c r="J17" s="25" t="s">
        <v>683</v>
      </c>
    </row>
    <row r="18" s="2" customFormat="1" ht="28" customHeight="1" spans="1:10">
      <c r="A18" s="4"/>
      <c r="B18" s="4" t="s">
        <v>787</v>
      </c>
      <c r="C18" s="27" t="s">
        <v>788</v>
      </c>
      <c r="D18" s="28" t="s">
        <v>782</v>
      </c>
      <c r="E18" s="47">
        <v>209248.5</v>
      </c>
      <c r="F18" s="30" t="s">
        <v>830</v>
      </c>
      <c r="G18" s="47">
        <v>209248.5</v>
      </c>
      <c r="H18" s="25">
        <v>10</v>
      </c>
      <c r="I18" s="25">
        <v>10</v>
      </c>
      <c r="J18" s="25" t="s">
        <v>683</v>
      </c>
    </row>
    <row r="19" s="2" customFormat="1" ht="28" customHeight="1" spans="1:10">
      <c r="A19" s="4" t="s">
        <v>789</v>
      </c>
      <c r="B19" s="4" t="s">
        <v>790</v>
      </c>
      <c r="C19" s="27" t="s">
        <v>791</v>
      </c>
      <c r="D19" s="31" t="s">
        <v>778</v>
      </c>
      <c r="E19" s="4">
        <v>5</v>
      </c>
      <c r="F19" s="30" t="s">
        <v>784</v>
      </c>
      <c r="G19" s="25">
        <v>7</v>
      </c>
      <c r="H19" s="25">
        <v>10</v>
      </c>
      <c r="I19" s="25">
        <v>10</v>
      </c>
      <c r="J19" s="25" t="s">
        <v>683</v>
      </c>
    </row>
    <row r="20" s="2" customFormat="1" ht="28" customHeight="1" spans="1:10">
      <c r="A20" s="4"/>
      <c r="B20" s="4" t="s">
        <v>792</v>
      </c>
      <c r="C20" s="27" t="s">
        <v>833</v>
      </c>
      <c r="D20" s="31" t="s">
        <v>778</v>
      </c>
      <c r="E20" s="4">
        <v>5</v>
      </c>
      <c r="F20" s="30" t="s">
        <v>784</v>
      </c>
      <c r="G20" s="25">
        <v>7</v>
      </c>
      <c r="H20" s="25">
        <v>10</v>
      </c>
      <c r="I20" s="25">
        <v>10</v>
      </c>
      <c r="J20" s="25" t="s">
        <v>683</v>
      </c>
    </row>
    <row r="21" s="2" customFormat="1" ht="28" customHeight="1" spans="1:10">
      <c r="A21" s="4"/>
      <c r="B21" s="4" t="s">
        <v>794</v>
      </c>
      <c r="C21" s="27" t="s">
        <v>795</v>
      </c>
      <c r="D21" s="31" t="s">
        <v>796</v>
      </c>
      <c r="E21" s="4">
        <v>5</v>
      </c>
      <c r="F21" s="30" t="s">
        <v>784</v>
      </c>
      <c r="G21" s="25">
        <v>7</v>
      </c>
      <c r="H21" s="25">
        <v>10</v>
      </c>
      <c r="I21" s="25">
        <v>10</v>
      </c>
      <c r="J21" s="25" t="s">
        <v>683</v>
      </c>
    </row>
    <row r="22" s="2" customFormat="1" ht="28" customHeight="1" spans="1:10">
      <c r="A22" s="4"/>
      <c r="B22" s="5" t="s">
        <v>797</v>
      </c>
      <c r="C22" s="27" t="s">
        <v>834</v>
      </c>
      <c r="D22" s="31" t="s">
        <v>778</v>
      </c>
      <c r="E22" s="4">
        <v>5</v>
      </c>
      <c r="F22" s="30" t="s">
        <v>784</v>
      </c>
      <c r="G22" s="25">
        <v>7</v>
      </c>
      <c r="H22" s="25">
        <v>10</v>
      </c>
      <c r="I22" s="25">
        <v>10</v>
      </c>
      <c r="J22" s="25" t="s">
        <v>683</v>
      </c>
    </row>
    <row r="23" s="2" customFormat="1" ht="28" customHeight="1" spans="1:10">
      <c r="A23" s="32" t="s">
        <v>801</v>
      </c>
      <c r="B23" s="33" t="s">
        <v>802</v>
      </c>
      <c r="C23" s="34" t="s">
        <v>835</v>
      </c>
      <c r="D23" s="31" t="s">
        <v>778</v>
      </c>
      <c r="E23" s="35">
        <v>90</v>
      </c>
      <c r="F23" s="30" t="s">
        <v>784</v>
      </c>
      <c r="G23" s="35">
        <v>95</v>
      </c>
      <c r="H23" s="25">
        <v>10</v>
      </c>
      <c r="I23" s="25">
        <v>10</v>
      </c>
      <c r="J23" s="25" t="s">
        <v>683</v>
      </c>
    </row>
    <row r="24" s="2" customFormat="1" ht="28" customHeight="1" spans="1:10">
      <c r="A24" s="4" t="s">
        <v>836</v>
      </c>
      <c r="B24" s="4"/>
      <c r="C24" s="4"/>
      <c r="D24" s="36"/>
      <c r="E24" s="36"/>
      <c r="F24" s="36"/>
      <c r="G24" s="36"/>
      <c r="H24" s="36"/>
      <c r="I24" s="36"/>
      <c r="J24" s="36"/>
    </row>
    <row r="25" s="2" customFormat="1" ht="28" customHeight="1" spans="1:10">
      <c r="A25" s="4" t="s">
        <v>837</v>
      </c>
      <c r="B25" s="4"/>
      <c r="C25" s="4"/>
      <c r="D25" s="4"/>
      <c r="E25" s="4"/>
      <c r="F25" s="4"/>
      <c r="G25" s="4"/>
      <c r="H25" s="4">
        <v>100</v>
      </c>
      <c r="I25" s="4">
        <v>100</v>
      </c>
      <c r="J25" s="40" t="s">
        <v>838</v>
      </c>
    </row>
    <row r="26" s="2" customFormat="1" spans="1:10">
      <c r="A26" s="37" t="s">
        <v>805</v>
      </c>
      <c r="B26" s="38"/>
      <c r="C26" s="38"/>
      <c r="D26" s="38"/>
      <c r="E26" s="38"/>
      <c r="F26" s="38"/>
      <c r="G26" s="38"/>
      <c r="H26" s="38"/>
      <c r="I26" s="38"/>
      <c r="J26" s="41"/>
    </row>
    <row r="27" s="2" customFormat="1" spans="1:10">
      <c r="A27" s="37" t="s">
        <v>806</v>
      </c>
      <c r="B27" s="37"/>
      <c r="C27" s="37"/>
      <c r="D27" s="37"/>
      <c r="E27" s="37"/>
      <c r="F27" s="37"/>
      <c r="G27" s="37"/>
      <c r="H27" s="37"/>
      <c r="I27" s="37"/>
      <c r="J27" s="37"/>
    </row>
    <row r="28" s="2" customFormat="1" spans="1:10">
      <c r="A28" s="37" t="s">
        <v>807</v>
      </c>
      <c r="B28" s="37"/>
      <c r="C28" s="37"/>
      <c r="D28" s="37"/>
      <c r="E28" s="37"/>
      <c r="F28" s="37"/>
      <c r="G28" s="37"/>
      <c r="H28" s="37"/>
      <c r="I28" s="37"/>
      <c r="J28" s="37"/>
    </row>
    <row r="29" s="2" customFormat="1" spans="1:10">
      <c r="A29" s="37" t="s">
        <v>839</v>
      </c>
      <c r="B29" s="37"/>
      <c r="C29" s="37"/>
      <c r="D29" s="37"/>
      <c r="E29" s="37"/>
      <c r="F29" s="37"/>
      <c r="G29" s="37"/>
      <c r="H29" s="37"/>
      <c r="I29" s="37"/>
      <c r="J29" s="37"/>
    </row>
    <row r="30" s="2" customFormat="1" spans="1:10">
      <c r="A30" s="37" t="s">
        <v>840</v>
      </c>
      <c r="B30" s="37"/>
      <c r="C30" s="37"/>
      <c r="D30" s="37"/>
      <c r="E30" s="37"/>
      <c r="F30" s="37"/>
      <c r="G30" s="37"/>
      <c r="H30" s="37"/>
      <c r="I30" s="37"/>
      <c r="J30" s="37"/>
    </row>
    <row r="31" s="2" customFormat="1" spans="1:10">
      <c r="A31" s="37" t="s">
        <v>841</v>
      </c>
      <c r="B31" s="37"/>
      <c r="C31" s="37"/>
      <c r="D31" s="37"/>
      <c r="E31" s="37"/>
      <c r="F31" s="37"/>
      <c r="G31" s="37"/>
      <c r="H31" s="37"/>
      <c r="I31" s="37"/>
      <c r="J31" s="37"/>
    </row>
    <row r="32" s="2" customFormat="1" spans="1:10">
      <c r="A32" s="37" t="s">
        <v>842</v>
      </c>
      <c r="B32" s="37"/>
      <c r="C32" s="37"/>
      <c r="D32" s="37"/>
      <c r="E32" s="37"/>
      <c r="F32" s="37"/>
      <c r="G32" s="37"/>
      <c r="H32" s="37"/>
      <c r="I32" s="37"/>
      <c r="J32" s="37"/>
    </row>
    <row r="33" s="2" customFormat="1"/>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7:J27"/>
    <mergeCell ref="A28:J28"/>
    <mergeCell ref="A29:J29"/>
    <mergeCell ref="A30:J30"/>
    <mergeCell ref="A31:J31"/>
    <mergeCell ref="A32:J32"/>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F18" sqref="F18"/>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809</v>
      </c>
    </row>
    <row r="2" s="1" customFormat="1" ht="22.5" spans="1:10">
      <c r="A2" s="3" t="s">
        <v>810</v>
      </c>
      <c r="B2" s="3"/>
      <c r="C2" s="3"/>
      <c r="D2" s="3"/>
      <c r="E2" s="3"/>
      <c r="F2" s="3"/>
      <c r="G2" s="3"/>
      <c r="H2" s="3"/>
      <c r="I2" s="3"/>
      <c r="J2" s="3"/>
    </row>
    <row r="3" s="1" customFormat="1" ht="22.5" spans="1:10">
      <c r="A3" s="3"/>
      <c r="B3" s="3"/>
      <c r="C3" s="3"/>
      <c r="D3" s="3"/>
      <c r="E3" s="3"/>
      <c r="F3" s="3"/>
      <c r="G3" s="3"/>
      <c r="H3" s="3"/>
      <c r="I3" s="3"/>
      <c r="J3" s="39"/>
    </row>
    <row r="4" s="1" customFormat="1" ht="28" customHeight="1" spans="1:10">
      <c r="A4" s="48" t="s">
        <v>811</v>
      </c>
      <c r="B4" s="48"/>
      <c r="C4" s="49" t="s">
        <v>733</v>
      </c>
      <c r="D4" s="49"/>
      <c r="E4" s="49"/>
      <c r="F4" s="49"/>
      <c r="G4" s="49"/>
      <c r="H4" s="49"/>
      <c r="I4" s="49"/>
      <c r="J4" s="49"/>
    </row>
    <row r="5" s="1" customFormat="1" ht="28" customHeight="1" spans="1:10">
      <c r="A5" s="48" t="s">
        <v>812</v>
      </c>
      <c r="B5" s="48"/>
      <c r="C5" s="50" t="s">
        <v>688</v>
      </c>
      <c r="D5" s="50"/>
      <c r="E5" s="50"/>
      <c r="F5" s="48" t="s">
        <v>813</v>
      </c>
      <c r="G5" s="49" t="s">
        <v>688</v>
      </c>
      <c r="H5" s="49"/>
      <c r="I5" s="49"/>
      <c r="J5" s="49"/>
    </row>
    <row r="6" s="1" customFormat="1" ht="28" customHeight="1" spans="1:10">
      <c r="A6" s="48" t="s">
        <v>814</v>
      </c>
      <c r="B6" s="48"/>
      <c r="C6" s="48"/>
      <c r="D6" s="48" t="s">
        <v>815</v>
      </c>
      <c r="E6" s="48" t="s">
        <v>601</v>
      </c>
      <c r="F6" s="48" t="s">
        <v>816</v>
      </c>
      <c r="G6" s="48" t="s">
        <v>817</v>
      </c>
      <c r="H6" s="48" t="s">
        <v>818</v>
      </c>
      <c r="I6" s="48" t="s">
        <v>819</v>
      </c>
      <c r="J6" s="48"/>
    </row>
    <row r="7" s="1" customFormat="1" ht="28" customHeight="1" spans="1:10">
      <c r="A7" s="48"/>
      <c r="B7" s="48"/>
      <c r="C7" s="51" t="s">
        <v>820</v>
      </c>
      <c r="D7" s="52">
        <v>2530000</v>
      </c>
      <c r="E7" s="52">
        <v>2530000</v>
      </c>
      <c r="F7" s="52">
        <v>2530000</v>
      </c>
      <c r="G7" s="48">
        <v>10</v>
      </c>
      <c r="H7" s="53">
        <v>1</v>
      </c>
      <c r="I7" s="57">
        <v>10</v>
      </c>
      <c r="J7" s="57"/>
    </row>
    <row r="8" s="1" customFormat="1" ht="28" customHeight="1" spans="1:10">
      <c r="A8" s="48"/>
      <c r="B8" s="48"/>
      <c r="C8" s="51" t="s">
        <v>821</v>
      </c>
      <c r="D8" s="52">
        <v>2530000</v>
      </c>
      <c r="E8" s="52">
        <v>2530000</v>
      </c>
      <c r="F8" s="52">
        <v>2530000</v>
      </c>
      <c r="G8" s="48" t="s">
        <v>605</v>
      </c>
      <c r="H8" s="53">
        <v>1</v>
      </c>
      <c r="I8" s="57" t="s">
        <v>605</v>
      </c>
      <c r="J8" s="57"/>
    </row>
    <row r="9" s="1" customFormat="1" ht="28" customHeight="1" spans="1:10">
      <c r="A9" s="48"/>
      <c r="B9" s="48"/>
      <c r="C9" s="51" t="s">
        <v>822</v>
      </c>
      <c r="D9" s="54">
        <v>0</v>
      </c>
      <c r="E9" s="54">
        <v>0</v>
      </c>
      <c r="F9" s="54">
        <v>0</v>
      </c>
      <c r="G9" s="48" t="s">
        <v>605</v>
      </c>
      <c r="H9" s="54"/>
      <c r="I9" s="57" t="s">
        <v>605</v>
      </c>
      <c r="J9" s="57"/>
    </row>
    <row r="10" s="1" customFormat="1" ht="28" customHeight="1" spans="1:10">
      <c r="A10" s="48"/>
      <c r="B10" s="48"/>
      <c r="C10" s="51" t="s">
        <v>823</v>
      </c>
      <c r="D10" s="55" t="s">
        <v>605</v>
      </c>
      <c r="E10" s="55" t="s">
        <v>605</v>
      </c>
      <c r="F10" s="55" t="s">
        <v>605</v>
      </c>
      <c r="G10" s="56" t="s">
        <v>605</v>
      </c>
      <c r="H10" s="54"/>
      <c r="I10" s="57" t="s">
        <v>605</v>
      </c>
      <c r="J10" s="57"/>
    </row>
    <row r="11" s="1" customFormat="1" ht="28" customHeight="1" spans="1:10">
      <c r="A11" s="48" t="s">
        <v>824</v>
      </c>
      <c r="B11" s="48" t="s">
        <v>825</v>
      </c>
      <c r="C11" s="48"/>
      <c r="D11" s="48"/>
      <c r="E11" s="48"/>
      <c r="F11" s="57" t="s">
        <v>699</v>
      </c>
      <c r="G11" s="57"/>
      <c r="H11" s="57"/>
      <c r="I11" s="57"/>
      <c r="J11" s="57"/>
    </row>
    <row r="12" s="1" customFormat="1" ht="28" customHeight="1" spans="1:10">
      <c r="A12" s="48"/>
      <c r="B12" s="42" t="s">
        <v>734</v>
      </c>
      <c r="C12" s="43"/>
      <c r="D12" s="43"/>
      <c r="E12" s="43"/>
      <c r="F12" s="44" t="s">
        <v>850</v>
      </c>
      <c r="G12" s="45"/>
      <c r="H12" s="45"/>
      <c r="I12" s="45"/>
      <c r="J12" s="45"/>
    </row>
    <row r="13" s="2" customFormat="1" ht="28" customHeight="1" spans="1:10">
      <c r="A13" s="19" t="s">
        <v>827</v>
      </c>
      <c r="B13" s="20"/>
      <c r="C13" s="21"/>
      <c r="D13" s="19" t="s">
        <v>828</v>
      </c>
      <c r="E13" s="20"/>
      <c r="F13" s="21"/>
      <c r="G13" s="22" t="s">
        <v>773</v>
      </c>
      <c r="H13" s="22" t="s">
        <v>817</v>
      </c>
      <c r="I13" s="22" t="s">
        <v>819</v>
      </c>
      <c r="J13" s="22" t="s">
        <v>774</v>
      </c>
    </row>
    <row r="14" s="2" customFormat="1" ht="28" customHeight="1" spans="1:10">
      <c r="A14" s="23" t="s">
        <v>767</v>
      </c>
      <c r="B14" s="4" t="s">
        <v>768</v>
      </c>
      <c r="C14" s="4" t="s">
        <v>769</v>
      </c>
      <c r="D14" s="4" t="s">
        <v>770</v>
      </c>
      <c r="E14" s="4" t="s">
        <v>771</v>
      </c>
      <c r="F14" s="24" t="s">
        <v>772</v>
      </c>
      <c r="G14" s="25"/>
      <c r="H14" s="25"/>
      <c r="I14" s="25"/>
      <c r="J14" s="25"/>
    </row>
    <row r="15" s="2" customFormat="1" ht="28" customHeight="1" spans="1:10">
      <c r="A15" s="4" t="s">
        <v>775</v>
      </c>
      <c r="B15" s="26" t="s">
        <v>776</v>
      </c>
      <c r="C15" s="27" t="s">
        <v>829</v>
      </c>
      <c r="D15" s="28" t="s">
        <v>778</v>
      </c>
      <c r="E15" s="47">
        <v>2530000</v>
      </c>
      <c r="F15" s="24" t="s">
        <v>830</v>
      </c>
      <c r="G15" s="47">
        <v>2530000</v>
      </c>
      <c r="H15" s="25">
        <v>10</v>
      </c>
      <c r="I15" s="25">
        <v>10</v>
      </c>
      <c r="J15" s="25" t="s">
        <v>683</v>
      </c>
    </row>
    <row r="16" s="2" customFormat="1" ht="28" customHeight="1" spans="1:10">
      <c r="A16" s="4"/>
      <c r="B16" s="26" t="s">
        <v>780</v>
      </c>
      <c r="C16" s="27" t="s">
        <v>831</v>
      </c>
      <c r="D16" s="28" t="s">
        <v>782</v>
      </c>
      <c r="E16" s="29">
        <v>100</v>
      </c>
      <c r="F16" s="30" t="s">
        <v>784</v>
      </c>
      <c r="G16" s="29">
        <v>100</v>
      </c>
      <c r="H16" s="25">
        <v>10</v>
      </c>
      <c r="I16" s="25">
        <v>10</v>
      </c>
      <c r="J16" s="25" t="s">
        <v>683</v>
      </c>
    </row>
    <row r="17" s="2" customFormat="1" ht="28" customHeight="1" spans="1:10">
      <c r="A17" s="4"/>
      <c r="B17" s="26" t="s">
        <v>785</v>
      </c>
      <c r="C17" s="27" t="s">
        <v>832</v>
      </c>
      <c r="D17" s="28" t="s">
        <v>782</v>
      </c>
      <c r="E17" s="29">
        <v>100</v>
      </c>
      <c r="F17" s="30" t="s">
        <v>784</v>
      </c>
      <c r="G17" s="29">
        <v>100</v>
      </c>
      <c r="H17" s="25">
        <v>10</v>
      </c>
      <c r="I17" s="25">
        <v>10</v>
      </c>
      <c r="J17" s="25" t="s">
        <v>683</v>
      </c>
    </row>
    <row r="18" s="2" customFormat="1" ht="28" customHeight="1" spans="1:10">
      <c r="A18" s="4"/>
      <c r="B18" s="4" t="s">
        <v>787</v>
      </c>
      <c r="C18" s="27" t="s">
        <v>788</v>
      </c>
      <c r="D18" s="28" t="s">
        <v>782</v>
      </c>
      <c r="E18" s="47">
        <v>2530000</v>
      </c>
      <c r="F18" s="30" t="s">
        <v>830</v>
      </c>
      <c r="G18" s="47">
        <v>2530000</v>
      </c>
      <c r="H18" s="25">
        <v>10</v>
      </c>
      <c r="I18" s="25">
        <v>10</v>
      </c>
      <c r="J18" s="25" t="s">
        <v>683</v>
      </c>
    </row>
    <row r="19" s="2" customFormat="1" ht="28" customHeight="1" spans="1:10">
      <c r="A19" s="4" t="s">
        <v>789</v>
      </c>
      <c r="B19" s="4" t="s">
        <v>790</v>
      </c>
      <c r="C19" s="27" t="s">
        <v>791</v>
      </c>
      <c r="D19" s="31" t="s">
        <v>778</v>
      </c>
      <c r="E19" s="4">
        <v>5</v>
      </c>
      <c r="F19" s="30" t="s">
        <v>784</v>
      </c>
      <c r="G19" s="25">
        <v>7</v>
      </c>
      <c r="H19" s="25">
        <v>10</v>
      </c>
      <c r="I19" s="25">
        <v>10</v>
      </c>
      <c r="J19" s="25" t="s">
        <v>683</v>
      </c>
    </row>
    <row r="20" s="2" customFormat="1" ht="28" customHeight="1" spans="1:10">
      <c r="A20" s="4"/>
      <c r="B20" s="4" t="s">
        <v>792</v>
      </c>
      <c r="C20" s="27" t="s">
        <v>833</v>
      </c>
      <c r="D20" s="31" t="s">
        <v>778</v>
      </c>
      <c r="E20" s="4">
        <v>5</v>
      </c>
      <c r="F20" s="30" t="s">
        <v>784</v>
      </c>
      <c r="G20" s="25">
        <v>7</v>
      </c>
      <c r="H20" s="25">
        <v>10</v>
      </c>
      <c r="I20" s="25">
        <v>10</v>
      </c>
      <c r="J20" s="25" t="s">
        <v>683</v>
      </c>
    </row>
    <row r="21" s="2" customFormat="1" ht="28" customHeight="1" spans="1:10">
      <c r="A21" s="4"/>
      <c r="B21" s="4" t="s">
        <v>794</v>
      </c>
      <c r="C21" s="27" t="s">
        <v>795</v>
      </c>
      <c r="D21" s="31" t="s">
        <v>796</v>
      </c>
      <c r="E21" s="4">
        <v>5</v>
      </c>
      <c r="F21" s="30" t="s">
        <v>784</v>
      </c>
      <c r="G21" s="25">
        <v>7</v>
      </c>
      <c r="H21" s="25">
        <v>10</v>
      </c>
      <c r="I21" s="25">
        <v>10</v>
      </c>
      <c r="J21" s="25" t="s">
        <v>683</v>
      </c>
    </row>
    <row r="22" s="2" customFormat="1" ht="28" customHeight="1" spans="1:10">
      <c r="A22" s="4"/>
      <c r="B22" s="5" t="s">
        <v>797</v>
      </c>
      <c r="C22" s="27" t="s">
        <v>834</v>
      </c>
      <c r="D22" s="31" t="s">
        <v>778</v>
      </c>
      <c r="E22" s="4">
        <v>5</v>
      </c>
      <c r="F22" s="30" t="s">
        <v>784</v>
      </c>
      <c r="G22" s="25">
        <v>7</v>
      </c>
      <c r="H22" s="25">
        <v>10</v>
      </c>
      <c r="I22" s="25">
        <v>10</v>
      </c>
      <c r="J22" s="25" t="s">
        <v>683</v>
      </c>
    </row>
    <row r="23" s="2" customFormat="1" ht="28" customHeight="1" spans="1:10">
      <c r="A23" s="32" t="s">
        <v>801</v>
      </c>
      <c r="B23" s="33" t="s">
        <v>802</v>
      </c>
      <c r="C23" s="34" t="s">
        <v>835</v>
      </c>
      <c r="D23" s="31" t="s">
        <v>778</v>
      </c>
      <c r="E23" s="35">
        <v>90</v>
      </c>
      <c r="F23" s="30" t="s">
        <v>784</v>
      </c>
      <c r="G23" s="35">
        <v>95</v>
      </c>
      <c r="H23" s="25">
        <v>10</v>
      </c>
      <c r="I23" s="25">
        <v>10</v>
      </c>
      <c r="J23" s="25" t="s">
        <v>683</v>
      </c>
    </row>
    <row r="24" s="2" customFormat="1" ht="28" customHeight="1" spans="1:10">
      <c r="A24" s="4" t="s">
        <v>836</v>
      </c>
      <c r="B24" s="4"/>
      <c r="C24" s="4"/>
      <c r="D24" s="36"/>
      <c r="E24" s="36"/>
      <c r="F24" s="36"/>
      <c r="G24" s="36"/>
      <c r="H24" s="36"/>
      <c r="I24" s="36"/>
      <c r="J24" s="36"/>
    </row>
    <row r="25" s="2" customFormat="1" ht="28" customHeight="1" spans="1:10">
      <c r="A25" s="4" t="s">
        <v>837</v>
      </c>
      <c r="B25" s="4"/>
      <c r="C25" s="4"/>
      <c r="D25" s="4"/>
      <c r="E25" s="4"/>
      <c r="F25" s="4"/>
      <c r="G25" s="4"/>
      <c r="H25" s="4">
        <v>100</v>
      </c>
      <c r="I25" s="4">
        <v>100</v>
      </c>
      <c r="J25" s="40" t="s">
        <v>838</v>
      </c>
    </row>
    <row r="26" s="2" customFormat="1" spans="1:10">
      <c r="A26" s="37" t="s">
        <v>805</v>
      </c>
      <c r="B26" s="38"/>
      <c r="C26" s="38"/>
      <c r="D26" s="38"/>
      <c r="E26" s="38"/>
      <c r="F26" s="38"/>
      <c r="G26" s="38"/>
      <c r="H26" s="38"/>
      <c r="I26" s="38"/>
      <c r="J26" s="41"/>
    </row>
    <row r="27" s="2" customFormat="1" spans="1:10">
      <c r="A27" s="37" t="s">
        <v>806</v>
      </c>
      <c r="B27" s="37"/>
      <c r="C27" s="37"/>
      <c r="D27" s="37"/>
      <c r="E27" s="37"/>
      <c r="F27" s="37"/>
      <c r="G27" s="37"/>
      <c r="H27" s="37"/>
      <c r="I27" s="37"/>
      <c r="J27" s="37"/>
    </row>
    <row r="28" s="2" customFormat="1" spans="1:10">
      <c r="A28" s="37" t="s">
        <v>807</v>
      </c>
      <c r="B28" s="37"/>
      <c r="C28" s="37"/>
      <c r="D28" s="37"/>
      <c r="E28" s="37"/>
      <c r="F28" s="37"/>
      <c r="G28" s="37"/>
      <c r="H28" s="37"/>
      <c r="I28" s="37"/>
      <c r="J28" s="37"/>
    </row>
    <row r="29" s="2" customFormat="1" spans="1:10">
      <c r="A29" s="37" t="s">
        <v>839</v>
      </c>
      <c r="B29" s="37"/>
      <c r="C29" s="37"/>
      <c r="D29" s="37"/>
      <c r="E29" s="37"/>
      <c r="F29" s="37"/>
      <c r="G29" s="37"/>
      <c r="H29" s="37"/>
      <c r="I29" s="37"/>
      <c r="J29" s="37"/>
    </row>
    <row r="30" s="2" customFormat="1" spans="1:10">
      <c r="A30" s="37" t="s">
        <v>840</v>
      </c>
      <c r="B30" s="37"/>
      <c r="C30" s="37"/>
      <c r="D30" s="37"/>
      <c r="E30" s="37"/>
      <c r="F30" s="37"/>
      <c r="G30" s="37"/>
      <c r="H30" s="37"/>
      <c r="I30" s="37"/>
      <c r="J30" s="37"/>
    </row>
    <row r="31" s="2" customFormat="1" spans="1:10">
      <c r="A31" s="37" t="s">
        <v>841</v>
      </c>
      <c r="B31" s="37"/>
      <c r="C31" s="37"/>
      <c r="D31" s="37"/>
      <c r="E31" s="37"/>
      <c r="F31" s="37"/>
      <c r="G31" s="37"/>
      <c r="H31" s="37"/>
      <c r="I31" s="37"/>
      <c r="J31" s="37"/>
    </row>
    <row r="32" s="2" customFormat="1" spans="1:10">
      <c r="A32" s="37" t="s">
        <v>842</v>
      </c>
      <c r="B32" s="37"/>
      <c r="C32" s="37"/>
      <c r="D32" s="37"/>
      <c r="E32" s="37"/>
      <c r="F32" s="37"/>
      <c r="G32" s="37"/>
      <c r="H32" s="37"/>
      <c r="I32" s="37"/>
      <c r="J32" s="37"/>
    </row>
    <row r="33" s="2" customFormat="1"/>
    <row r="34" s="2" customFormat="1"/>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7:J27"/>
    <mergeCell ref="A28:J28"/>
    <mergeCell ref="A29:J29"/>
    <mergeCell ref="A30:J30"/>
    <mergeCell ref="A31:J31"/>
    <mergeCell ref="A32:J32"/>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2" workbookViewId="0">
      <selection activeCell="F18" sqref="F18"/>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809</v>
      </c>
    </row>
    <row r="2" s="2" customFormat="1" ht="22.5" spans="1:10">
      <c r="A2" s="3" t="s">
        <v>810</v>
      </c>
      <c r="B2" s="3"/>
      <c r="C2" s="3"/>
      <c r="D2" s="3"/>
      <c r="E2" s="3"/>
      <c r="F2" s="3"/>
      <c r="G2" s="3"/>
      <c r="H2" s="3"/>
      <c r="I2" s="3"/>
      <c r="J2" s="3"/>
    </row>
    <row r="3" s="2" customFormat="1" ht="22.5" spans="1:10">
      <c r="A3" s="3"/>
      <c r="B3" s="3"/>
      <c r="C3" s="3"/>
      <c r="D3" s="3"/>
      <c r="E3" s="3"/>
      <c r="F3" s="3"/>
      <c r="G3" s="3"/>
      <c r="H3" s="3"/>
      <c r="I3" s="3"/>
      <c r="J3" s="39"/>
    </row>
    <row r="4" s="2" customFormat="1" ht="28" customHeight="1" spans="1:10">
      <c r="A4" s="4" t="s">
        <v>811</v>
      </c>
      <c r="B4" s="4"/>
      <c r="C4" s="5" t="s">
        <v>851</v>
      </c>
      <c r="D4" s="5"/>
      <c r="E4" s="5"/>
      <c r="F4" s="5"/>
      <c r="G4" s="5"/>
      <c r="H4" s="5"/>
      <c r="I4" s="5"/>
      <c r="J4" s="5"/>
    </row>
    <row r="5" s="2" customFormat="1" ht="28" customHeight="1" spans="1:10">
      <c r="A5" s="4" t="s">
        <v>812</v>
      </c>
      <c r="B5" s="4"/>
      <c r="C5" s="6" t="s">
        <v>688</v>
      </c>
      <c r="D5" s="6"/>
      <c r="E5" s="6"/>
      <c r="F5" s="4" t="s">
        <v>813</v>
      </c>
      <c r="G5" s="5" t="s">
        <v>688</v>
      </c>
      <c r="H5" s="5"/>
      <c r="I5" s="5"/>
      <c r="J5" s="5"/>
    </row>
    <row r="6" s="2" customFormat="1" ht="28" customHeight="1" spans="1:10">
      <c r="A6" s="4" t="s">
        <v>814</v>
      </c>
      <c r="B6" s="4"/>
      <c r="C6" s="4"/>
      <c r="D6" s="4" t="s">
        <v>815</v>
      </c>
      <c r="E6" s="4" t="s">
        <v>601</v>
      </c>
      <c r="F6" s="4" t="s">
        <v>816</v>
      </c>
      <c r="G6" s="4" t="s">
        <v>817</v>
      </c>
      <c r="H6" s="4" t="s">
        <v>818</v>
      </c>
      <c r="I6" s="4" t="s">
        <v>819</v>
      </c>
      <c r="J6" s="4"/>
    </row>
    <row r="7" s="2" customFormat="1" ht="28" customHeight="1" spans="1:10">
      <c r="A7" s="4"/>
      <c r="B7" s="4"/>
      <c r="C7" s="7" t="s">
        <v>820</v>
      </c>
      <c r="D7" s="47">
        <v>300000</v>
      </c>
      <c r="E7" s="47">
        <v>300000</v>
      </c>
      <c r="F7" s="47">
        <v>300000</v>
      </c>
      <c r="G7" s="4">
        <v>10</v>
      </c>
      <c r="H7" s="10">
        <v>1</v>
      </c>
      <c r="I7" s="14">
        <v>10</v>
      </c>
      <c r="J7" s="14"/>
    </row>
    <row r="8" s="2" customFormat="1" ht="28" customHeight="1" spans="1:10">
      <c r="A8" s="4"/>
      <c r="B8" s="4"/>
      <c r="C8" s="7" t="s">
        <v>821</v>
      </c>
      <c r="D8" s="47">
        <v>300000</v>
      </c>
      <c r="E8" s="47">
        <v>300000</v>
      </c>
      <c r="F8" s="47">
        <v>300000</v>
      </c>
      <c r="G8" s="4" t="s">
        <v>605</v>
      </c>
      <c r="H8" s="10">
        <v>1</v>
      </c>
      <c r="I8" s="14" t="s">
        <v>605</v>
      </c>
      <c r="J8" s="14"/>
    </row>
    <row r="9" s="2" customFormat="1" ht="28" customHeight="1" spans="1:10">
      <c r="A9" s="4"/>
      <c r="B9" s="4"/>
      <c r="C9" s="7" t="s">
        <v>822</v>
      </c>
      <c r="D9" s="13">
        <v>0</v>
      </c>
      <c r="E9" s="13">
        <v>0</v>
      </c>
      <c r="F9" s="13">
        <v>0</v>
      </c>
      <c r="G9" s="4" t="s">
        <v>605</v>
      </c>
      <c r="H9" s="13"/>
      <c r="I9" s="14" t="s">
        <v>605</v>
      </c>
      <c r="J9" s="14"/>
    </row>
    <row r="10" s="2" customFormat="1" ht="28" customHeight="1" spans="1:10">
      <c r="A10" s="4"/>
      <c r="B10" s="4"/>
      <c r="C10" s="7" t="s">
        <v>823</v>
      </c>
      <c r="D10" s="14" t="s">
        <v>605</v>
      </c>
      <c r="E10" s="14" t="s">
        <v>605</v>
      </c>
      <c r="F10" s="14" t="s">
        <v>605</v>
      </c>
      <c r="G10" s="4" t="s">
        <v>605</v>
      </c>
      <c r="H10" s="13"/>
      <c r="I10" s="14" t="s">
        <v>605</v>
      </c>
      <c r="J10" s="14"/>
    </row>
    <row r="11" s="2" customFormat="1" ht="28" customHeight="1" spans="1:10">
      <c r="A11" s="4" t="s">
        <v>824</v>
      </c>
      <c r="B11" s="4" t="s">
        <v>825</v>
      </c>
      <c r="C11" s="4"/>
      <c r="D11" s="4"/>
      <c r="E11" s="4"/>
      <c r="F11" s="14" t="s">
        <v>699</v>
      </c>
      <c r="G11" s="14"/>
      <c r="H11" s="14"/>
      <c r="I11" s="14"/>
      <c r="J11" s="14"/>
    </row>
    <row r="12" s="2" customFormat="1" ht="28" customHeight="1" spans="1:10">
      <c r="A12" s="4"/>
      <c r="B12" s="15" t="s">
        <v>736</v>
      </c>
      <c r="C12" s="16"/>
      <c r="D12" s="16"/>
      <c r="E12" s="16"/>
      <c r="F12" s="17" t="s">
        <v>852</v>
      </c>
      <c r="G12" s="18"/>
      <c r="H12" s="18"/>
      <c r="I12" s="18"/>
      <c r="J12" s="18"/>
    </row>
    <row r="13" s="2" customFormat="1" ht="28" customHeight="1" spans="1:10">
      <c r="A13" s="19" t="s">
        <v>827</v>
      </c>
      <c r="B13" s="20"/>
      <c r="C13" s="21"/>
      <c r="D13" s="19" t="s">
        <v>828</v>
      </c>
      <c r="E13" s="20"/>
      <c r="F13" s="21"/>
      <c r="G13" s="22" t="s">
        <v>773</v>
      </c>
      <c r="H13" s="22" t="s">
        <v>817</v>
      </c>
      <c r="I13" s="22" t="s">
        <v>819</v>
      </c>
      <c r="J13" s="22" t="s">
        <v>774</v>
      </c>
    </row>
    <row r="14" s="2" customFormat="1" ht="28" customHeight="1" spans="1:10">
      <c r="A14" s="23" t="s">
        <v>767</v>
      </c>
      <c r="B14" s="4" t="s">
        <v>768</v>
      </c>
      <c r="C14" s="4" t="s">
        <v>769</v>
      </c>
      <c r="D14" s="4" t="s">
        <v>770</v>
      </c>
      <c r="E14" s="4" t="s">
        <v>771</v>
      </c>
      <c r="F14" s="24" t="s">
        <v>772</v>
      </c>
      <c r="G14" s="25"/>
      <c r="H14" s="25"/>
      <c r="I14" s="25"/>
      <c r="J14" s="25"/>
    </row>
    <row r="15" s="2" customFormat="1" ht="28" customHeight="1" spans="1:10">
      <c r="A15" s="4" t="s">
        <v>775</v>
      </c>
      <c r="B15" s="26" t="s">
        <v>776</v>
      </c>
      <c r="C15" s="27" t="s">
        <v>829</v>
      </c>
      <c r="D15" s="28" t="s">
        <v>778</v>
      </c>
      <c r="E15" s="47">
        <v>300000</v>
      </c>
      <c r="F15" s="24" t="s">
        <v>830</v>
      </c>
      <c r="G15" s="47">
        <v>300000</v>
      </c>
      <c r="H15" s="25">
        <v>10</v>
      </c>
      <c r="I15" s="25">
        <v>10</v>
      </c>
      <c r="J15" s="25" t="s">
        <v>683</v>
      </c>
    </row>
    <row r="16" s="2" customFormat="1" ht="28" customHeight="1" spans="1:10">
      <c r="A16" s="4"/>
      <c r="B16" s="26" t="s">
        <v>780</v>
      </c>
      <c r="C16" s="27" t="s">
        <v>831</v>
      </c>
      <c r="D16" s="28" t="s">
        <v>782</v>
      </c>
      <c r="E16" s="29">
        <v>100</v>
      </c>
      <c r="F16" s="30" t="s">
        <v>784</v>
      </c>
      <c r="G16" s="29">
        <v>100</v>
      </c>
      <c r="H16" s="25">
        <v>10</v>
      </c>
      <c r="I16" s="25">
        <v>10</v>
      </c>
      <c r="J16" s="25" t="s">
        <v>683</v>
      </c>
    </row>
    <row r="17" s="2" customFormat="1" ht="28" customHeight="1" spans="1:10">
      <c r="A17" s="4"/>
      <c r="B17" s="26" t="s">
        <v>785</v>
      </c>
      <c r="C17" s="27" t="s">
        <v>832</v>
      </c>
      <c r="D17" s="28" t="s">
        <v>782</v>
      </c>
      <c r="E17" s="29">
        <v>100</v>
      </c>
      <c r="F17" s="30" t="s">
        <v>784</v>
      </c>
      <c r="G17" s="29">
        <v>100</v>
      </c>
      <c r="H17" s="25">
        <v>10</v>
      </c>
      <c r="I17" s="25">
        <v>10</v>
      </c>
      <c r="J17" s="25" t="s">
        <v>683</v>
      </c>
    </row>
    <row r="18" s="2" customFormat="1" ht="28" customHeight="1" spans="1:10">
      <c r="A18" s="4"/>
      <c r="B18" s="4" t="s">
        <v>787</v>
      </c>
      <c r="C18" s="27" t="s">
        <v>788</v>
      </c>
      <c r="D18" s="28" t="s">
        <v>782</v>
      </c>
      <c r="E18" s="47">
        <v>300000</v>
      </c>
      <c r="F18" s="30" t="s">
        <v>830</v>
      </c>
      <c r="G18" s="47">
        <v>300000</v>
      </c>
      <c r="H18" s="25">
        <v>10</v>
      </c>
      <c r="I18" s="25">
        <v>10</v>
      </c>
      <c r="J18" s="25" t="s">
        <v>683</v>
      </c>
    </row>
    <row r="19" s="2" customFormat="1" ht="28" customHeight="1" spans="1:10">
      <c r="A19" s="4" t="s">
        <v>789</v>
      </c>
      <c r="B19" s="4" t="s">
        <v>790</v>
      </c>
      <c r="C19" s="27" t="s">
        <v>791</v>
      </c>
      <c r="D19" s="31" t="s">
        <v>778</v>
      </c>
      <c r="E19" s="4">
        <v>5</v>
      </c>
      <c r="F19" s="30" t="s">
        <v>784</v>
      </c>
      <c r="G19" s="25">
        <v>7</v>
      </c>
      <c r="H19" s="25">
        <v>10</v>
      </c>
      <c r="I19" s="25">
        <v>10</v>
      </c>
      <c r="J19" s="25" t="s">
        <v>683</v>
      </c>
    </row>
    <row r="20" s="2" customFormat="1" ht="28" customHeight="1" spans="1:10">
      <c r="A20" s="4"/>
      <c r="B20" s="4" t="s">
        <v>792</v>
      </c>
      <c r="C20" s="27" t="s">
        <v>833</v>
      </c>
      <c r="D20" s="31" t="s">
        <v>778</v>
      </c>
      <c r="E20" s="4">
        <v>5</v>
      </c>
      <c r="F20" s="30" t="s">
        <v>784</v>
      </c>
      <c r="G20" s="25">
        <v>7</v>
      </c>
      <c r="H20" s="25">
        <v>10</v>
      </c>
      <c r="I20" s="25">
        <v>10</v>
      </c>
      <c r="J20" s="25" t="s">
        <v>683</v>
      </c>
    </row>
    <row r="21" s="2" customFormat="1" ht="28" customHeight="1" spans="1:10">
      <c r="A21" s="4"/>
      <c r="B21" s="4" t="s">
        <v>794</v>
      </c>
      <c r="C21" s="27" t="s">
        <v>795</v>
      </c>
      <c r="D21" s="31" t="s">
        <v>796</v>
      </c>
      <c r="E21" s="4">
        <v>5</v>
      </c>
      <c r="F21" s="30" t="s">
        <v>784</v>
      </c>
      <c r="G21" s="25">
        <v>7</v>
      </c>
      <c r="H21" s="25">
        <v>10</v>
      </c>
      <c r="I21" s="25">
        <v>10</v>
      </c>
      <c r="J21" s="25" t="s">
        <v>683</v>
      </c>
    </row>
    <row r="22" s="2" customFormat="1" ht="28" customHeight="1" spans="1:10">
      <c r="A22" s="4"/>
      <c r="B22" s="5" t="s">
        <v>797</v>
      </c>
      <c r="C22" s="27" t="s">
        <v>834</v>
      </c>
      <c r="D22" s="31" t="s">
        <v>778</v>
      </c>
      <c r="E22" s="4">
        <v>5</v>
      </c>
      <c r="F22" s="30" t="s">
        <v>784</v>
      </c>
      <c r="G22" s="25">
        <v>7</v>
      </c>
      <c r="H22" s="25">
        <v>10</v>
      </c>
      <c r="I22" s="25">
        <v>10</v>
      </c>
      <c r="J22" s="25" t="s">
        <v>683</v>
      </c>
    </row>
    <row r="23" s="2" customFormat="1" ht="28" customHeight="1" spans="1:10">
      <c r="A23" s="32" t="s">
        <v>801</v>
      </c>
      <c r="B23" s="33" t="s">
        <v>802</v>
      </c>
      <c r="C23" s="34" t="s">
        <v>835</v>
      </c>
      <c r="D23" s="31" t="s">
        <v>778</v>
      </c>
      <c r="E23" s="35">
        <v>90</v>
      </c>
      <c r="F23" s="30" t="s">
        <v>784</v>
      </c>
      <c r="G23" s="35">
        <v>95</v>
      </c>
      <c r="H23" s="25">
        <v>10</v>
      </c>
      <c r="I23" s="25">
        <v>10</v>
      </c>
      <c r="J23" s="25" t="s">
        <v>683</v>
      </c>
    </row>
    <row r="24" s="2" customFormat="1" ht="28" customHeight="1" spans="1:10">
      <c r="A24" s="4" t="s">
        <v>836</v>
      </c>
      <c r="B24" s="4"/>
      <c r="C24" s="4"/>
      <c r="D24" s="36"/>
      <c r="E24" s="36"/>
      <c r="F24" s="36"/>
      <c r="G24" s="36"/>
      <c r="H24" s="36"/>
      <c r="I24" s="36"/>
      <c r="J24" s="36"/>
    </row>
    <row r="25" s="2" customFormat="1" ht="28" customHeight="1" spans="1:10">
      <c r="A25" s="4" t="s">
        <v>837</v>
      </c>
      <c r="B25" s="4"/>
      <c r="C25" s="4"/>
      <c r="D25" s="4"/>
      <c r="E25" s="4"/>
      <c r="F25" s="4"/>
      <c r="G25" s="4"/>
      <c r="H25" s="4">
        <v>100</v>
      </c>
      <c r="I25" s="4">
        <v>100</v>
      </c>
      <c r="J25" s="40" t="s">
        <v>838</v>
      </c>
    </row>
    <row r="26" s="2" customFormat="1"/>
    <row r="27" s="2" customFormat="1" spans="1:10">
      <c r="A27" s="37" t="s">
        <v>805</v>
      </c>
      <c r="B27" s="38"/>
      <c r="C27" s="38"/>
      <c r="D27" s="38"/>
      <c r="E27" s="38"/>
      <c r="F27" s="38"/>
      <c r="G27" s="38"/>
      <c r="H27" s="38"/>
      <c r="I27" s="38"/>
      <c r="J27" s="41"/>
    </row>
    <row r="28" s="2" customFormat="1" spans="1:10">
      <c r="A28" s="37" t="s">
        <v>806</v>
      </c>
      <c r="B28" s="37"/>
      <c r="C28" s="37"/>
      <c r="D28" s="37"/>
      <c r="E28" s="37"/>
      <c r="F28" s="37"/>
      <c r="G28" s="37"/>
      <c r="H28" s="37"/>
      <c r="I28" s="37"/>
      <c r="J28" s="37"/>
    </row>
    <row r="29" s="2" customFormat="1" spans="1:10">
      <c r="A29" s="37" t="s">
        <v>807</v>
      </c>
      <c r="B29" s="37"/>
      <c r="C29" s="37"/>
      <c r="D29" s="37"/>
      <c r="E29" s="37"/>
      <c r="F29" s="37"/>
      <c r="G29" s="37"/>
      <c r="H29" s="37"/>
      <c r="I29" s="37"/>
      <c r="J29" s="37"/>
    </row>
    <row r="30" s="2" customFormat="1" spans="1:10">
      <c r="A30" s="37" t="s">
        <v>839</v>
      </c>
      <c r="B30" s="37"/>
      <c r="C30" s="37"/>
      <c r="D30" s="37"/>
      <c r="E30" s="37"/>
      <c r="F30" s="37"/>
      <c r="G30" s="37"/>
      <c r="H30" s="37"/>
      <c r="I30" s="37"/>
      <c r="J30" s="37"/>
    </row>
    <row r="31" s="2" customFormat="1" spans="1:10">
      <c r="A31" s="37" t="s">
        <v>840</v>
      </c>
      <c r="B31" s="37"/>
      <c r="C31" s="37"/>
      <c r="D31" s="37"/>
      <c r="E31" s="37"/>
      <c r="F31" s="37"/>
      <c r="G31" s="37"/>
      <c r="H31" s="37"/>
      <c r="I31" s="37"/>
      <c r="J31" s="37"/>
    </row>
    <row r="32" s="2" customFormat="1" spans="1:10">
      <c r="A32" s="37" t="s">
        <v>841</v>
      </c>
      <c r="B32" s="37"/>
      <c r="C32" s="37"/>
      <c r="D32" s="37"/>
      <c r="E32" s="37"/>
      <c r="F32" s="37"/>
      <c r="G32" s="37"/>
      <c r="H32" s="37"/>
      <c r="I32" s="37"/>
      <c r="J32" s="37"/>
    </row>
    <row r="33" s="2" customFormat="1" spans="1:10">
      <c r="A33" s="37" t="s">
        <v>842</v>
      </c>
      <c r="B33" s="37"/>
      <c r="C33" s="37"/>
      <c r="D33" s="37"/>
      <c r="E33" s="37"/>
      <c r="F33" s="37"/>
      <c r="G33" s="37"/>
      <c r="H33" s="37"/>
      <c r="I33" s="37"/>
      <c r="J33" s="37"/>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F18" sqref="F18"/>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809</v>
      </c>
    </row>
    <row r="2" s="2" customFormat="1" ht="22.5" spans="1:10">
      <c r="A2" s="3" t="s">
        <v>810</v>
      </c>
      <c r="B2" s="3"/>
      <c r="C2" s="3"/>
      <c r="D2" s="3"/>
      <c r="E2" s="3"/>
      <c r="F2" s="3"/>
      <c r="G2" s="3"/>
      <c r="H2" s="3"/>
      <c r="I2" s="3"/>
      <c r="J2" s="3"/>
    </row>
    <row r="3" s="2" customFormat="1" ht="22.5" spans="1:10">
      <c r="A3" s="3"/>
      <c r="B3" s="3"/>
      <c r="C3" s="3"/>
      <c r="D3" s="3"/>
      <c r="E3" s="3"/>
      <c r="F3" s="3"/>
      <c r="G3" s="3"/>
      <c r="H3" s="3"/>
      <c r="I3" s="3"/>
      <c r="J3" s="39"/>
    </row>
    <row r="4" s="2" customFormat="1" ht="28" customHeight="1" spans="1:10">
      <c r="A4" s="4" t="s">
        <v>811</v>
      </c>
      <c r="B4" s="4"/>
      <c r="C4" s="5" t="s">
        <v>739</v>
      </c>
      <c r="D4" s="5"/>
      <c r="E4" s="5"/>
      <c r="F4" s="5"/>
      <c r="G4" s="5"/>
      <c r="H4" s="5"/>
      <c r="I4" s="5"/>
      <c r="J4" s="5"/>
    </row>
    <row r="5" s="2" customFormat="1" ht="28" customHeight="1" spans="1:10">
      <c r="A5" s="4" t="s">
        <v>812</v>
      </c>
      <c r="B5" s="4"/>
      <c r="C5" s="6" t="s">
        <v>688</v>
      </c>
      <c r="D5" s="6"/>
      <c r="E5" s="6"/>
      <c r="F5" s="4" t="s">
        <v>813</v>
      </c>
      <c r="G5" s="5" t="s">
        <v>688</v>
      </c>
      <c r="H5" s="5"/>
      <c r="I5" s="5"/>
      <c r="J5" s="5"/>
    </row>
    <row r="6" s="2" customFormat="1" ht="28" customHeight="1" spans="1:10">
      <c r="A6" s="4" t="s">
        <v>814</v>
      </c>
      <c r="B6" s="4"/>
      <c r="C6" s="4"/>
      <c r="D6" s="4" t="s">
        <v>815</v>
      </c>
      <c r="E6" s="4" t="s">
        <v>601</v>
      </c>
      <c r="F6" s="4" t="s">
        <v>816</v>
      </c>
      <c r="G6" s="4" t="s">
        <v>817</v>
      </c>
      <c r="H6" s="4" t="s">
        <v>818</v>
      </c>
      <c r="I6" s="4" t="s">
        <v>819</v>
      </c>
      <c r="J6" s="4"/>
    </row>
    <row r="7" s="2" customFormat="1" ht="28" customHeight="1" spans="1:10">
      <c r="A7" s="4"/>
      <c r="B7" s="4"/>
      <c r="C7" s="7" t="s">
        <v>820</v>
      </c>
      <c r="D7" s="8">
        <v>18900</v>
      </c>
      <c r="E7" s="9">
        <v>18900</v>
      </c>
      <c r="F7" s="9">
        <v>18900</v>
      </c>
      <c r="G7" s="4">
        <v>10</v>
      </c>
      <c r="H7" s="10">
        <v>1</v>
      </c>
      <c r="I7" s="14">
        <v>10</v>
      </c>
      <c r="J7" s="14"/>
    </row>
    <row r="8" s="2" customFormat="1" ht="28" customHeight="1" spans="1:10">
      <c r="A8" s="4"/>
      <c r="B8" s="4"/>
      <c r="C8" s="7" t="s">
        <v>821</v>
      </c>
      <c r="D8" s="11">
        <v>18900</v>
      </c>
      <c r="E8" s="12">
        <v>18900</v>
      </c>
      <c r="F8" s="12">
        <v>18900</v>
      </c>
      <c r="G8" s="4" t="s">
        <v>605</v>
      </c>
      <c r="H8" s="10">
        <v>1</v>
      </c>
      <c r="I8" s="14" t="s">
        <v>605</v>
      </c>
      <c r="J8" s="14"/>
    </row>
    <row r="9" s="2" customFormat="1" ht="28" customHeight="1" spans="1:10">
      <c r="A9" s="4"/>
      <c r="B9" s="4"/>
      <c r="C9" s="7" t="s">
        <v>822</v>
      </c>
      <c r="D9" s="13">
        <v>0</v>
      </c>
      <c r="E9" s="13">
        <v>0</v>
      </c>
      <c r="F9" s="13">
        <v>0</v>
      </c>
      <c r="G9" s="4" t="s">
        <v>605</v>
      </c>
      <c r="H9" s="13"/>
      <c r="I9" s="14" t="s">
        <v>605</v>
      </c>
      <c r="J9" s="14"/>
    </row>
    <row r="10" s="2" customFormat="1" ht="28" customHeight="1" spans="1:10">
      <c r="A10" s="4"/>
      <c r="B10" s="4"/>
      <c r="C10" s="7" t="s">
        <v>823</v>
      </c>
      <c r="D10" s="14" t="s">
        <v>605</v>
      </c>
      <c r="E10" s="14" t="s">
        <v>605</v>
      </c>
      <c r="F10" s="14" t="s">
        <v>605</v>
      </c>
      <c r="G10" s="4" t="s">
        <v>605</v>
      </c>
      <c r="H10" s="13"/>
      <c r="I10" s="14" t="s">
        <v>605</v>
      </c>
      <c r="J10" s="14"/>
    </row>
    <row r="11" s="2" customFormat="1" ht="28" customHeight="1" spans="1:10">
      <c r="A11" s="4" t="s">
        <v>824</v>
      </c>
      <c r="B11" s="4" t="s">
        <v>825</v>
      </c>
      <c r="C11" s="4"/>
      <c r="D11" s="4"/>
      <c r="E11" s="4"/>
      <c r="F11" s="14" t="s">
        <v>699</v>
      </c>
      <c r="G11" s="14"/>
      <c r="H11" s="14"/>
      <c r="I11" s="14"/>
      <c r="J11" s="14"/>
    </row>
    <row r="12" s="2" customFormat="1" ht="28" customHeight="1" spans="1:10">
      <c r="A12" s="4"/>
      <c r="B12" s="15" t="s">
        <v>724</v>
      </c>
      <c r="C12" s="16"/>
      <c r="D12" s="16"/>
      <c r="E12" s="16"/>
      <c r="F12" s="17" t="s">
        <v>845</v>
      </c>
      <c r="G12" s="18"/>
      <c r="H12" s="18"/>
      <c r="I12" s="18"/>
      <c r="J12" s="18"/>
    </row>
    <row r="13" s="2" customFormat="1" ht="28" customHeight="1" spans="1:10">
      <c r="A13" s="19" t="s">
        <v>827</v>
      </c>
      <c r="B13" s="20"/>
      <c r="C13" s="21"/>
      <c r="D13" s="19" t="s">
        <v>828</v>
      </c>
      <c r="E13" s="20"/>
      <c r="F13" s="21"/>
      <c r="G13" s="22" t="s">
        <v>773</v>
      </c>
      <c r="H13" s="22" t="s">
        <v>817</v>
      </c>
      <c r="I13" s="22" t="s">
        <v>819</v>
      </c>
      <c r="J13" s="22" t="s">
        <v>774</v>
      </c>
    </row>
    <row r="14" s="2" customFormat="1" ht="28" customHeight="1" spans="1:10">
      <c r="A14" s="23" t="s">
        <v>767</v>
      </c>
      <c r="B14" s="4" t="s">
        <v>768</v>
      </c>
      <c r="C14" s="4" t="s">
        <v>769</v>
      </c>
      <c r="D14" s="4" t="s">
        <v>770</v>
      </c>
      <c r="E14" s="4" t="s">
        <v>771</v>
      </c>
      <c r="F14" s="24" t="s">
        <v>772</v>
      </c>
      <c r="G14" s="25"/>
      <c r="H14" s="25"/>
      <c r="I14" s="25"/>
      <c r="J14" s="25"/>
    </row>
    <row r="15" s="2" customFormat="1" ht="28" customHeight="1" spans="1:10">
      <c r="A15" s="4" t="s">
        <v>775</v>
      </c>
      <c r="B15" s="26" t="s">
        <v>776</v>
      </c>
      <c r="C15" s="27" t="s">
        <v>829</v>
      </c>
      <c r="D15" s="28" t="s">
        <v>778</v>
      </c>
      <c r="E15" s="46">
        <v>18900</v>
      </c>
      <c r="F15" s="24" t="s">
        <v>830</v>
      </c>
      <c r="G15" s="46">
        <v>18900</v>
      </c>
      <c r="H15" s="25">
        <v>10</v>
      </c>
      <c r="I15" s="25">
        <v>10</v>
      </c>
      <c r="J15" s="25" t="s">
        <v>683</v>
      </c>
    </row>
    <row r="16" s="2" customFormat="1" ht="28" customHeight="1" spans="1:10">
      <c r="A16" s="4"/>
      <c r="B16" s="26" t="s">
        <v>780</v>
      </c>
      <c r="C16" s="27" t="s">
        <v>831</v>
      </c>
      <c r="D16" s="28" t="s">
        <v>782</v>
      </c>
      <c r="E16" s="4">
        <v>100</v>
      </c>
      <c r="F16" s="24" t="s">
        <v>784</v>
      </c>
      <c r="G16" s="4">
        <v>100</v>
      </c>
      <c r="H16" s="25">
        <v>10</v>
      </c>
      <c r="I16" s="25">
        <v>10</v>
      </c>
      <c r="J16" s="25" t="s">
        <v>683</v>
      </c>
    </row>
    <row r="17" s="2" customFormat="1" ht="28" customHeight="1" spans="1:10">
      <c r="A17" s="4"/>
      <c r="B17" s="26" t="s">
        <v>785</v>
      </c>
      <c r="C17" s="27" t="s">
        <v>832</v>
      </c>
      <c r="D17" s="28" t="s">
        <v>782</v>
      </c>
      <c r="E17" s="4">
        <v>100</v>
      </c>
      <c r="F17" s="24" t="s">
        <v>784</v>
      </c>
      <c r="G17" s="4">
        <v>100</v>
      </c>
      <c r="H17" s="25">
        <v>10</v>
      </c>
      <c r="I17" s="25">
        <v>10</v>
      </c>
      <c r="J17" s="25" t="s">
        <v>683</v>
      </c>
    </row>
    <row r="18" s="2" customFormat="1" ht="28" customHeight="1" spans="1:10">
      <c r="A18" s="4"/>
      <c r="B18" s="4" t="s">
        <v>787</v>
      </c>
      <c r="C18" s="27" t="s">
        <v>788</v>
      </c>
      <c r="D18" s="28" t="s">
        <v>782</v>
      </c>
      <c r="E18" s="46">
        <v>18900</v>
      </c>
      <c r="F18" s="24" t="s">
        <v>830</v>
      </c>
      <c r="G18" s="46">
        <v>18900</v>
      </c>
      <c r="H18" s="25">
        <v>10</v>
      </c>
      <c r="I18" s="25">
        <v>10</v>
      </c>
      <c r="J18" s="25" t="s">
        <v>683</v>
      </c>
    </row>
    <row r="19" s="2" customFormat="1" ht="28" customHeight="1" spans="1:10">
      <c r="A19" s="4" t="s">
        <v>789</v>
      </c>
      <c r="B19" s="4" t="s">
        <v>790</v>
      </c>
      <c r="C19" s="27" t="s">
        <v>791</v>
      </c>
      <c r="D19" s="31" t="s">
        <v>778</v>
      </c>
      <c r="E19" s="4">
        <v>5</v>
      </c>
      <c r="F19" s="24" t="s">
        <v>784</v>
      </c>
      <c r="G19" s="25">
        <v>7</v>
      </c>
      <c r="H19" s="25">
        <v>10</v>
      </c>
      <c r="I19" s="25">
        <v>10</v>
      </c>
      <c r="J19" s="25" t="s">
        <v>683</v>
      </c>
    </row>
    <row r="20" s="2" customFormat="1" ht="28" customHeight="1" spans="1:10">
      <c r="A20" s="4"/>
      <c r="B20" s="4" t="s">
        <v>792</v>
      </c>
      <c r="C20" s="27" t="s">
        <v>833</v>
      </c>
      <c r="D20" s="31" t="s">
        <v>778</v>
      </c>
      <c r="E20" s="4">
        <v>5</v>
      </c>
      <c r="F20" s="24" t="s">
        <v>784</v>
      </c>
      <c r="G20" s="25">
        <v>7</v>
      </c>
      <c r="H20" s="25">
        <v>10</v>
      </c>
      <c r="I20" s="25">
        <v>10</v>
      </c>
      <c r="J20" s="25" t="s">
        <v>683</v>
      </c>
    </row>
    <row r="21" s="2" customFormat="1" ht="28" customHeight="1" spans="1:10">
      <c r="A21" s="4"/>
      <c r="B21" s="4" t="s">
        <v>794</v>
      </c>
      <c r="C21" s="27" t="s">
        <v>795</v>
      </c>
      <c r="D21" s="31" t="s">
        <v>796</v>
      </c>
      <c r="E21" s="4">
        <v>5</v>
      </c>
      <c r="F21" s="24" t="s">
        <v>784</v>
      </c>
      <c r="G21" s="25">
        <v>7</v>
      </c>
      <c r="H21" s="25">
        <v>10</v>
      </c>
      <c r="I21" s="25">
        <v>10</v>
      </c>
      <c r="J21" s="25" t="s">
        <v>683</v>
      </c>
    </row>
    <row r="22" s="2" customFormat="1" ht="28" customHeight="1" spans="1:10">
      <c r="A22" s="4"/>
      <c r="B22" s="5" t="s">
        <v>797</v>
      </c>
      <c r="C22" s="27" t="s">
        <v>834</v>
      </c>
      <c r="D22" s="31" t="s">
        <v>778</v>
      </c>
      <c r="E22" s="4">
        <v>5</v>
      </c>
      <c r="F22" s="24" t="s">
        <v>784</v>
      </c>
      <c r="G22" s="25">
        <v>7</v>
      </c>
      <c r="H22" s="25">
        <v>10</v>
      </c>
      <c r="I22" s="25">
        <v>10</v>
      </c>
      <c r="J22" s="25" t="s">
        <v>683</v>
      </c>
    </row>
    <row r="23" s="2" customFormat="1" ht="28" customHeight="1" spans="1:10">
      <c r="A23" s="32" t="s">
        <v>801</v>
      </c>
      <c r="B23" s="33" t="s">
        <v>802</v>
      </c>
      <c r="C23" s="34" t="s">
        <v>835</v>
      </c>
      <c r="D23" s="31" t="s">
        <v>778</v>
      </c>
      <c r="E23" s="35">
        <v>90</v>
      </c>
      <c r="F23" s="24" t="s">
        <v>784</v>
      </c>
      <c r="G23" s="35">
        <v>95</v>
      </c>
      <c r="H23" s="25">
        <v>10</v>
      </c>
      <c r="I23" s="25">
        <v>10</v>
      </c>
      <c r="J23" s="25" t="s">
        <v>683</v>
      </c>
    </row>
    <row r="24" s="2" customFormat="1" ht="28" customHeight="1" spans="1:10">
      <c r="A24" s="4" t="s">
        <v>836</v>
      </c>
      <c r="B24" s="4"/>
      <c r="C24" s="4"/>
      <c r="D24" s="36"/>
      <c r="E24" s="36"/>
      <c r="F24" s="36"/>
      <c r="G24" s="36"/>
      <c r="H24" s="36"/>
      <c r="I24" s="36"/>
      <c r="J24" s="36"/>
    </row>
    <row r="25" s="2" customFormat="1" ht="28" customHeight="1" spans="1:10">
      <c r="A25" s="4" t="s">
        <v>837</v>
      </c>
      <c r="B25" s="4"/>
      <c r="C25" s="4"/>
      <c r="D25" s="4"/>
      <c r="E25" s="4"/>
      <c r="F25" s="4"/>
      <c r="G25" s="4"/>
      <c r="H25" s="4">
        <v>100</v>
      </c>
      <c r="I25" s="4">
        <v>100</v>
      </c>
      <c r="J25" s="40" t="s">
        <v>838</v>
      </c>
    </row>
    <row r="26" s="2" customFormat="1"/>
    <row r="27" s="2" customFormat="1" spans="1:10">
      <c r="A27" s="37" t="s">
        <v>805</v>
      </c>
      <c r="B27" s="38"/>
      <c r="C27" s="38"/>
      <c r="D27" s="38"/>
      <c r="E27" s="38"/>
      <c r="F27" s="38"/>
      <c r="G27" s="38"/>
      <c r="H27" s="38"/>
      <c r="I27" s="38"/>
      <c r="J27" s="41"/>
    </row>
    <row r="28" s="2" customFormat="1" spans="1:10">
      <c r="A28" s="37" t="s">
        <v>806</v>
      </c>
      <c r="B28" s="37"/>
      <c r="C28" s="37"/>
      <c r="D28" s="37"/>
      <c r="E28" s="37"/>
      <c r="F28" s="37"/>
      <c r="G28" s="37"/>
      <c r="H28" s="37"/>
      <c r="I28" s="37"/>
      <c r="J28" s="37"/>
    </row>
    <row r="29" s="2" customFormat="1" spans="1:10">
      <c r="A29" s="37" t="s">
        <v>807</v>
      </c>
      <c r="B29" s="37"/>
      <c r="C29" s="37"/>
      <c r="D29" s="37"/>
      <c r="E29" s="37"/>
      <c r="F29" s="37"/>
      <c r="G29" s="37"/>
      <c r="H29" s="37"/>
      <c r="I29" s="37"/>
      <c r="J29" s="37"/>
    </row>
    <row r="30" s="2" customFormat="1" spans="1:10">
      <c r="A30" s="37" t="s">
        <v>839</v>
      </c>
      <c r="B30" s="37"/>
      <c r="C30" s="37"/>
      <c r="D30" s="37"/>
      <c r="E30" s="37"/>
      <c r="F30" s="37"/>
      <c r="G30" s="37"/>
      <c r="H30" s="37"/>
      <c r="I30" s="37"/>
      <c r="J30" s="37"/>
    </row>
    <row r="31" s="2" customFormat="1" spans="1:10">
      <c r="A31" s="37" t="s">
        <v>840</v>
      </c>
      <c r="B31" s="37"/>
      <c r="C31" s="37"/>
      <c r="D31" s="37"/>
      <c r="E31" s="37"/>
      <c r="F31" s="37"/>
      <c r="G31" s="37"/>
      <c r="H31" s="37"/>
      <c r="I31" s="37"/>
      <c r="J31" s="37"/>
    </row>
    <row r="32" s="2" customFormat="1" spans="1:10">
      <c r="A32" s="37" t="s">
        <v>841</v>
      </c>
      <c r="B32" s="37"/>
      <c r="C32" s="37"/>
      <c r="D32" s="37"/>
      <c r="E32" s="37"/>
      <c r="F32" s="37"/>
      <c r="G32" s="37"/>
      <c r="H32" s="37"/>
      <c r="I32" s="37"/>
      <c r="J32" s="37"/>
    </row>
    <row r="33" s="2" customFormat="1" spans="1:10">
      <c r="A33" s="37" t="s">
        <v>842</v>
      </c>
      <c r="B33" s="37"/>
      <c r="C33" s="37"/>
      <c r="D33" s="37"/>
      <c r="E33" s="37"/>
      <c r="F33" s="37"/>
      <c r="G33" s="37"/>
      <c r="H33" s="37"/>
      <c r="I33" s="37"/>
      <c r="J33" s="37"/>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F18" sqref="F18"/>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809</v>
      </c>
    </row>
    <row r="2" s="2" customFormat="1" ht="22.5" spans="1:10">
      <c r="A2" s="3" t="s">
        <v>810</v>
      </c>
      <c r="B2" s="3"/>
      <c r="C2" s="3"/>
      <c r="D2" s="3"/>
      <c r="E2" s="3"/>
      <c r="F2" s="3"/>
      <c r="G2" s="3"/>
      <c r="H2" s="3"/>
      <c r="I2" s="3"/>
      <c r="J2" s="3"/>
    </row>
    <row r="3" s="2" customFormat="1" ht="22.5" spans="1:10">
      <c r="A3" s="3"/>
      <c r="B3" s="3"/>
      <c r="C3" s="3"/>
      <c r="D3" s="3"/>
      <c r="E3" s="3"/>
      <c r="F3" s="3"/>
      <c r="G3" s="3"/>
      <c r="H3" s="3"/>
      <c r="I3" s="3"/>
      <c r="J3" s="39"/>
    </row>
    <row r="4" s="2" customFormat="1" ht="28" customHeight="1" spans="1:10">
      <c r="A4" s="4" t="s">
        <v>811</v>
      </c>
      <c r="B4" s="4"/>
      <c r="C4" s="5" t="s">
        <v>740</v>
      </c>
      <c r="D4" s="5"/>
      <c r="E4" s="5"/>
      <c r="F4" s="5"/>
      <c r="G4" s="5"/>
      <c r="H4" s="5"/>
      <c r="I4" s="5"/>
      <c r="J4" s="5"/>
    </row>
    <row r="5" s="2" customFormat="1" ht="28" customHeight="1" spans="1:10">
      <c r="A5" s="4" t="s">
        <v>812</v>
      </c>
      <c r="B5" s="4"/>
      <c r="C5" s="6" t="s">
        <v>688</v>
      </c>
      <c r="D5" s="6"/>
      <c r="E5" s="6"/>
      <c r="F5" s="4" t="s">
        <v>813</v>
      </c>
      <c r="G5" s="5" t="s">
        <v>688</v>
      </c>
      <c r="H5" s="5"/>
      <c r="I5" s="5"/>
      <c r="J5" s="5"/>
    </row>
    <row r="6" s="2" customFormat="1" ht="28" customHeight="1" spans="1:10">
      <c r="A6" s="4" t="s">
        <v>814</v>
      </c>
      <c r="B6" s="4"/>
      <c r="C6" s="4"/>
      <c r="D6" s="4" t="s">
        <v>815</v>
      </c>
      <c r="E6" s="4" t="s">
        <v>601</v>
      </c>
      <c r="F6" s="4" t="s">
        <v>816</v>
      </c>
      <c r="G6" s="4" t="s">
        <v>817</v>
      </c>
      <c r="H6" s="4" t="s">
        <v>818</v>
      </c>
      <c r="I6" s="4" t="s">
        <v>819</v>
      </c>
      <c r="J6" s="4"/>
    </row>
    <row r="7" s="2" customFormat="1" ht="28" customHeight="1" spans="1:10">
      <c r="A7" s="4"/>
      <c r="B7" s="4"/>
      <c r="C7" s="7" t="s">
        <v>820</v>
      </c>
      <c r="D7" s="8">
        <v>10000</v>
      </c>
      <c r="E7" s="9">
        <v>10000</v>
      </c>
      <c r="F7" s="9">
        <v>10000</v>
      </c>
      <c r="G7" s="4">
        <v>10</v>
      </c>
      <c r="H7" s="10">
        <v>1</v>
      </c>
      <c r="I7" s="14">
        <v>10</v>
      </c>
      <c r="J7" s="14"/>
    </row>
    <row r="8" s="2" customFormat="1" ht="28" customHeight="1" spans="1:10">
      <c r="A8" s="4"/>
      <c r="B8" s="4"/>
      <c r="C8" s="7" t="s">
        <v>821</v>
      </c>
      <c r="D8" s="11">
        <v>10000</v>
      </c>
      <c r="E8" s="12">
        <v>10000</v>
      </c>
      <c r="F8" s="12">
        <v>10000</v>
      </c>
      <c r="G8" s="4" t="s">
        <v>605</v>
      </c>
      <c r="H8" s="10">
        <v>1</v>
      </c>
      <c r="I8" s="14" t="s">
        <v>605</v>
      </c>
      <c r="J8" s="14"/>
    </row>
    <row r="9" s="2" customFormat="1" ht="28" customHeight="1" spans="1:10">
      <c r="A9" s="4"/>
      <c r="B9" s="4"/>
      <c r="C9" s="7" t="s">
        <v>822</v>
      </c>
      <c r="D9" s="13">
        <v>0</v>
      </c>
      <c r="E9" s="13">
        <v>0</v>
      </c>
      <c r="F9" s="13">
        <v>0</v>
      </c>
      <c r="G9" s="4" t="s">
        <v>605</v>
      </c>
      <c r="H9" s="13"/>
      <c r="I9" s="14" t="s">
        <v>605</v>
      </c>
      <c r="J9" s="14"/>
    </row>
    <row r="10" s="2" customFormat="1" ht="28" customHeight="1" spans="1:10">
      <c r="A10" s="4"/>
      <c r="B10" s="4"/>
      <c r="C10" s="7" t="s">
        <v>823</v>
      </c>
      <c r="D10" s="14" t="s">
        <v>605</v>
      </c>
      <c r="E10" s="14" t="s">
        <v>605</v>
      </c>
      <c r="F10" s="14" t="s">
        <v>605</v>
      </c>
      <c r="G10" s="4" t="s">
        <v>605</v>
      </c>
      <c r="H10" s="13"/>
      <c r="I10" s="14" t="s">
        <v>605</v>
      </c>
      <c r="J10" s="14"/>
    </row>
    <row r="11" s="2" customFormat="1" ht="28" customHeight="1" spans="1:10">
      <c r="A11" s="4" t="s">
        <v>824</v>
      </c>
      <c r="B11" s="4" t="s">
        <v>825</v>
      </c>
      <c r="C11" s="4"/>
      <c r="D11" s="4"/>
      <c r="E11" s="4"/>
      <c r="F11" s="14" t="s">
        <v>699</v>
      </c>
      <c r="G11" s="14"/>
      <c r="H11" s="14"/>
      <c r="I11" s="14"/>
      <c r="J11" s="14"/>
    </row>
    <row r="12" s="2" customFormat="1" ht="28" customHeight="1" spans="1:10">
      <c r="A12" s="4"/>
      <c r="B12" s="15" t="s">
        <v>853</v>
      </c>
      <c r="C12" s="16"/>
      <c r="D12" s="16"/>
      <c r="E12" s="16"/>
      <c r="F12" s="17" t="s">
        <v>854</v>
      </c>
      <c r="G12" s="18"/>
      <c r="H12" s="18"/>
      <c r="I12" s="18"/>
      <c r="J12" s="18"/>
    </row>
    <row r="13" s="2" customFormat="1" ht="28" customHeight="1" spans="1:10">
      <c r="A13" s="19" t="s">
        <v>827</v>
      </c>
      <c r="B13" s="20"/>
      <c r="C13" s="21"/>
      <c r="D13" s="19" t="s">
        <v>828</v>
      </c>
      <c r="E13" s="20"/>
      <c r="F13" s="21"/>
      <c r="G13" s="22" t="s">
        <v>773</v>
      </c>
      <c r="H13" s="22" t="s">
        <v>817</v>
      </c>
      <c r="I13" s="22" t="s">
        <v>819</v>
      </c>
      <c r="J13" s="22" t="s">
        <v>774</v>
      </c>
    </row>
    <row r="14" s="2" customFormat="1" ht="28" customHeight="1" spans="1:10">
      <c r="A14" s="23" t="s">
        <v>767</v>
      </c>
      <c r="B14" s="4" t="s">
        <v>768</v>
      </c>
      <c r="C14" s="4" t="s">
        <v>769</v>
      </c>
      <c r="D14" s="4" t="s">
        <v>770</v>
      </c>
      <c r="E14" s="4" t="s">
        <v>771</v>
      </c>
      <c r="F14" s="24" t="s">
        <v>772</v>
      </c>
      <c r="G14" s="25"/>
      <c r="H14" s="25"/>
      <c r="I14" s="25"/>
      <c r="J14" s="25"/>
    </row>
    <row r="15" s="2" customFormat="1" ht="28" customHeight="1" spans="1:10">
      <c r="A15" s="4" t="s">
        <v>775</v>
      </c>
      <c r="B15" s="26" t="s">
        <v>776</v>
      </c>
      <c r="C15" s="27" t="s">
        <v>829</v>
      </c>
      <c r="D15" s="28" t="s">
        <v>778</v>
      </c>
      <c r="E15" s="8">
        <v>10000</v>
      </c>
      <c r="F15" s="24" t="s">
        <v>830</v>
      </c>
      <c r="G15" s="8">
        <v>10000</v>
      </c>
      <c r="H15" s="25">
        <v>10</v>
      </c>
      <c r="I15" s="25">
        <v>10</v>
      </c>
      <c r="J15" s="25" t="s">
        <v>683</v>
      </c>
    </row>
    <row r="16" s="2" customFormat="1" ht="28" customHeight="1" spans="1:10">
      <c r="A16" s="4"/>
      <c r="B16" s="26" t="s">
        <v>780</v>
      </c>
      <c r="C16" s="27" t="s">
        <v>831</v>
      </c>
      <c r="D16" s="28" t="s">
        <v>782</v>
      </c>
      <c r="E16" s="29">
        <v>100</v>
      </c>
      <c r="F16" s="30" t="s">
        <v>784</v>
      </c>
      <c r="G16" s="29">
        <v>100</v>
      </c>
      <c r="H16" s="25">
        <v>10</v>
      </c>
      <c r="I16" s="25">
        <v>10</v>
      </c>
      <c r="J16" s="25" t="s">
        <v>683</v>
      </c>
    </row>
    <row r="17" s="2" customFormat="1" ht="28" customHeight="1" spans="1:10">
      <c r="A17" s="4"/>
      <c r="B17" s="26" t="s">
        <v>785</v>
      </c>
      <c r="C17" s="27" t="s">
        <v>832</v>
      </c>
      <c r="D17" s="28" t="s">
        <v>782</v>
      </c>
      <c r="E17" s="29">
        <v>100</v>
      </c>
      <c r="F17" s="30" t="s">
        <v>784</v>
      </c>
      <c r="G17" s="29">
        <v>100</v>
      </c>
      <c r="H17" s="25">
        <v>10</v>
      </c>
      <c r="I17" s="25">
        <v>10</v>
      </c>
      <c r="J17" s="25" t="s">
        <v>683</v>
      </c>
    </row>
    <row r="18" s="2" customFormat="1" ht="28" customHeight="1" spans="1:10">
      <c r="A18" s="4"/>
      <c r="B18" s="4" t="s">
        <v>787</v>
      </c>
      <c r="C18" s="27" t="s">
        <v>788</v>
      </c>
      <c r="D18" s="28" t="s">
        <v>782</v>
      </c>
      <c r="E18" s="8">
        <v>10000</v>
      </c>
      <c r="F18" s="30" t="s">
        <v>830</v>
      </c>
      <c r="G18" s="8">
        <v>10000</v>
      </c>
      <c r="H18" s="25">
        <v>10</v>
      </c>
      <c r="I18" s="25">
        <v>10</v>
      </c>
      <c r="J18" s="25" t="s">
        <v>683</v>
      </c>
    </row>
    <row r="19" s="2" customFormat="1" ht="28" customHeight="1" spans="1:10">
      <c r="A19" s="4" t="s">
        <v>789</v>
      </c>
      <c r="B19" s="4" t="s">
        <v>790</v>
      </c>
      <c r="C19" s="27" t="s">
        <v>791</v>
      </c>
      <c r="D19" s="31" t="s">
        <v>778</v>
      </c>
      <c r="E19" s="4">
        <v>5</v>
      </c>
      <c r="F19" s="30" t="s">
        <v>784</v>
      </c>
      <c r="G19" s="25">
        <v>7</v>
      </c>
      <c r="H19" s="25">
        <v>10</v>
      </c>
      <c r="I19" s="25">
        <v>10</v>
      </c>
      <c r="J19" s="25" t="s">
        <v>683</v>
      </c>
    </row>
    <row r="20" s="2" customFormat="1" ht="28" customHeight="1" spans="1:10">
      <c r="A20" s="4"/>
      <c r="B20" s="4" t="s">
        <v>792</v>
      </c>
      <c r="C20" s="27" t="s">
        <v>833</v>
      </c>
      <c r="D20" s="31" t="s">
        <v>778</v>
      </c>
      <c r="E20" s="4">
        <v>5</v>
      </c>
      <c r="F20" s="30" t="s">
        <v>784</v>
      </c>
      <c r="G20" s="25">
        <v>7</v>
      </c>
      <c r="H20" s="25">
        <v>10</v>
      </c>
      <c r="I20" s="25">
        <v>10</v>
      </c>
      <c r="J20" s="25" t="s">
        <v>683</v>
      </c>
    </row>
    <row r="21" s="2" customFormat="1" ht="28" customHeight="1" spans="1:10">
      <c r="A21" s="4"/>
      <c r="B21" s="4" t="s">
        <v>794</v>
      </c>
      <c r="C21" s="27" t="s">
        <v>795</v>
      </c>
      <c r="D21" s="31" t="s">
        <v>796</v>
      </c>
      <c r="E21" s="4">
        <v>5</v>
      </c>
      <c r="F21" s="30" t="s">
        <v>784</v>
      </c>
      <c r="G21" s="25">
        <v>7</v>
      </c>
      <c r="H21" s="25">
        <v>10</v>
      </c>
      <c r="I21" s="25">
        <v>10</v>
      </c>
      <c r="J21" s="25" t="s">
        <v>683</v>
      </c>
    </row>
    <row r="22" s="2" customFormat="1" ht="28" customHeight="1" spans="1:10">
      <c r="A22" s="4"/>
      <c r="B22" s="5" t="s">
        <v>797</v>
      </c>
      <c r="C22" s="27" t="s">
        <v>834</v>
      </c>
      <c r="D22" s="31" t="s">
        <v>778</v>
      </c>
      <c r="E22" s="4">
        <v>5</v>
      </c>
      <c r="F22" s="30" t="s">
        <v>784</v>
      </c>
      <c r="G22" s="25">
        <v>7</v>
      </c>
      <c r="H22" s="25">
        <v>10</v>
      </c>
      <c r="I22" s="25">
        <v>10</v>
      </c>
      <c r="J22" s="25" t="s">
        <v>683</v>
      </c>
    </row>
    <row r="23" s="2" customFormat="1" ht="28" customHeight="1" spans="1:10">
      <c r="A23" s="32" t="s">
        <v>801</v>
      </c>
      <c r="B23" s="33" t="s">
        <v>802</v>
      </c>
      <c r="C23" s="34" t="s">
        <v>835</v>
      </c>
      <c r="D23" s="31" t="s">
        <v>778</v>
      </c>
      <c r="E23" s="35">
        <v>90</v>
      </c>
      <c r="F23" s="30" t="s">
        <v>784</v>
      </c>
      <c r="G23" s="35">
        <v>95</v>
      </c>
      <c r="H23" s="25">
        <v>10</v>
      </c>
      <c r="I23" s="25">
        <v>10</v>
      </c>
      <c r="J23" s="25" t="s">
        <v>683</v>
      </c>
    </row>
    <row r="24" s="2" customFormat="1" ht="28" customHeight="1" spans="1:10">
      <c r="A24" s="4" t="s">
        <v>836</v>
      </c>
      <c r="B24" s="4"/>
      <c r="C24" s="4"/>
      <c r="D24" s="36"/>
      <c r="E24" s="36"/>
      <c r="F24" s="36"/>
      <c r="G24" s="36"/>
      <c r="H24" s="36"/>
      <c r="I24" s="36"/>
      <c r="J24" s="36"/>
    </row>
    <row r="25" s="2" customFormat="1" ht="28" customHeight="1" spans="1:10">
      <c r="A25" s="4" t="s">
        <v>837</v>
      </c>
      <c r="B25" s="4"/>
      <c r="C25" s="4"/>
      <c r="D25" s="4"/>
      <c r="E25" s="4"/>
      <c r="F25" s="4"/>
      <c r="G25" s="4"/>
      <c r="H25" s="4">
        <v>100</v>
      </c>
      <c r="I25" s="4">
        <v>100</v>
      </c>
      <c r="J25" s="40" t="s">
        <v>838</v>
      </c>
    </row>
    <row r="26" s="2" customFormat="1"/>
    <row r="27" s="2" customFormat="1" spans="1:10">
      <c r="A27" s="37" t="s">
        <v>805</v>
      </c>
      <c r="B27" s="38"/>
      <c r="C27" s="38"/>
      <c r="D27" s="38"/>
      <c r="E27" s="38"/>
      <c r="F27" s="38"/>
      <c r="G27" s="38"/>
      <c r="H27" s="38"/>
      <c r="I27" s="38"/>
      <c r="J27" s="41"/>
    </row>
    <row r="28" s="2" customFormat="1" spans="1:10">
      <c r="A28" s="37" t="s">
        <v>806</v>
      </c>
      <c r="B28" s="37"/>
      <c r="C28" s="37"/>
      <c r="D28" s="37"/>
      <c r="E28" s="37"/>
      <c r="F28" s="37"/>
      <c r="G28" s="37"/>
      <c r="H28" s="37"/>
      <c r="I28" s="37"/>
      <c r="J28" s="37"/>
    </row>
    <row r="29" s="2" customFormat="1" spans="1:10">
      <c r="A29" s="37" t="s">
        <v>807</v>
      </c>
      <c r="B29" s="37"/>
      <c r="C29" s="37"/>
      <c r="D29" s="37"/>
      <c r="E29" s="37"/>
      <c r="F29" s="37"/>
      <c r="G29" s="37"/>
      <c r="H29" s="37"/>
      <c r="I29" s="37"/>
      <c r="J29" s="37"/>
    </row>
    <row r="30" s="2" customFormat="1" spans="1:10">
      <c r="A30" s="37" t="s">
        <v>839</v>
      </c>
      <c r="B30" s="37"/>
      <c r="C30" s="37"/>
      <c r="D30" s="37"/>
      <c r="E30" s="37"/>
      <c r="F30" s="37"/>
      <c r="G30" s="37"/>
      <c r="H30" s="37"/>
      <c r="I30" s="37"/>
      <c r="J30" s="37"/>
    </row>
    <row r="31" s="2" customFormat="1" spans="1:10">
      <c r="A31" s="37" t="s">
        <v>840</v>
      </c>
      <c r="B31" s="37"/>
      <c r="C31" s="37"/>
      <c r="D31" s="37"/>
      <c r="E31" s="37"/>
      <c r="F31" s="37"/>
      <c r="G31" s="37"/>
      <c r="H31" s="37"/>
      <c r="I31" s="37"/>
      <c r="J31" s="37"/>
    </row>
    <row r="32" s="2" customFormat="1" spans="1:10">
      <c r="A32" s="37" t="s">
        <v>841</v>
      </c>
      <c r="B32" s="37"/>
      <c r="C32" s="37"/>
      <c r="D32" s="37"/>
      <c r="E32" s="37"/>
      <c r="F32" s="37"/>
      <c r="G32" s="37"/>
      <c r="H32" s="37"/>
      <c r="I32" s="37"/>
      <c r="J32" s="37"/>
    </row>
    <row r="33" s="2" customFormat="1" spans="1:10">
      <c r="A33" s="37" t="s">
        <v>842</v>
      </c>
      <c r="B33" s="37"/>
      <c r="C33" s="37"/>
      <c r="D33" s="37"/>
      <c r="E33" s="37"/>
      <c r="F33" s="37"/>
      <c r="G33" s="37"/>
      <c r="H33" s="37"/>
      <c r="I33" s="37"/>
      <c r="J33" s="37"/>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F18" sqref="F18"/>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809</v>
      </c>
    </row>
    <row r="2" s="2" customFormat="1" ht="22.5" spans="1:10">
      <c r="A2" s="3" t="s">
        <v>810</v>
      </c>
      <c r="B2" s="3"/>
      <c r="C2" s="3"/>
      <c r="D2" s="3"/>
      <c r="E2" s="3"/>
      <c r="F2" s="3"/>
      <c r="G2" s="3"/>
      <c r="H2" s="3"/>
      <c r="I2" s="3"/>
      <c r="J2" s="3"/>
    </row>
    <row r="3" s="2" customFormat="1" ht="22.5" spans="1:10">
      <c r="A3" s="3"/>
      <c r="B3" s="3"/>
      <c r="C3" s="3"/>
      <c r="D3" s="3"/>
      <c r="E3" s="3"/>
      <c r="F3" s="3"/>
      <c r="G3" s="3"/>
      <c r="H3" s="3"/>
      <c r="I3" s="3"/>
      <c r="J3" s="39"/>
    </row>
    <row r="4" s="2" customFormat="1" ht="28" customHeight="1" spans="1:10">
      <c r="A4" s="4" t="s">
        <v>811</v>
      </c>
      <c r="B4" s="4"/>
      <c r="C4" s="5" t="s">
        <v>742</v>
      </c>
      <c r="D4" s="5"/>
      <c r="E4" s="5"/>
      <c r="F4" s="5"/>
      <c r="G4" s="5"/>
      <c r="H4" s="5"/>
      <c r="I4" s="5"/>
      <c r="J4" s="5"/>
    </row>
    <row r="5" s="2" customFormat="1" ht="28" customHeight="1" spans="1:10">
      <c r="A5" s="4" t="s">
        <v>812</v>
      </c>
      <c r="B5" s="4"/>
      <c r="C5" s="6" t="s">
        <v>688</v>
      </c>
      <c r="D5" s="6"/>
      <c r="E5" s="6"/>
      <c r="F5" s="4" t="s">
        <v>813</v>
      </c>
      <c r="G5" s="5" t="s">
        <v>688</v>
      </c>
      <c r="H5" s="5"/>
      <c r="I5" s="5"/>
      <c r="J5" s="5"/>
    </row>
    <row r="6" s="2" customFormat="1" ht="28" customHeight="1" spans="1:10">
      <c r="A6" s="4" t="s">
        <v>814</v>
      </c>
      <c r="B6" s="4"/>
      <c r="C6" s="4"/>
      <c r="D6" s="4" t="s">
        <v>815</v>
      </c>
      <c r="E6" s="4" t="s">
        <v>601</v>
      </c>
      <c r="F6" s="4" t="s">
        <v>816</v>
      </c>
      <c r="G6" s="4" t="s">
        <v>817</v>
      </c>
      <c r="H6" s="4" t="s">
        <v>818</v>
      </c>
      <c r="I6" s="4" t="s">
        <v>819</v>
      </c>
      <c r="J6" s="4"/>
    </row>
    <row r="7" s="2" customFormat="1" ht="28" customHeight="1" spans="1:10">
      <c r="A7" s="4"/>
      <c r="B7" s="4"/>
      <c r="C7" s="7" t="s">
        <v>820</v>
      </c>
      <c r="D7" s="8">
        <v>20000</v>
      </c>
      <c r="E7" s="9">
        <v>20000</v>
      </c>
      <c r="F7" s="9">
        <v>20000</v>
      </c>
      <c r="G7" s="4">
        <v>10</v>
      </c>
      <c r="H7" s="10">
        <v>1</v>
      </c>
      <c r="I7" s="14">
        <v>10</v>
      </c>
      <c r="J7" s="14"/>
    </row>
    <row r="8" s="2" customFormat="1" ht="28" customHeight="1" spans="1:10">
      <c r="A8" s="4"/>
      <c r="B8" s="4"/>
      <c r="C8" s="7" t="s">
        <v>821</v>
      </c>
      <c r="D8" s="11">
        <v>20000</v>
      </c>
      <c r="E8" s="12">
        <v>20000</v>
      </c>
      <c r="F8" s="12">
        <v>20000</v>
      </c>
      <c r="G8" s="4" t="s">
        <v>605</v>
      </c>
      <c r="H8" s="10">
        <v>1</v>
      </c>
      <c r="I8" s="14" t="s">
        <v>605</v>
      </c>
      <c r="J8" s="14"/>
    </row>
    <row r="9" s="2" customFormat="1" ht="28" customHeight="1" spans="1:10">
      <c r="A9" s="4"/>
      <c r="B9" s="4"/>
      <c r="C9" s="7" t="s">
        <v>822</v>
      </c>
      <c r="D9" s="13">
        <v>0</v>
      </c>
      <c r="E9" s="13">
        <v>0</v>
      </c>
      <c r="F9" s="13">
        <v>0</v>
      </c>
      <c r="G9" s="4" t="s">
        <v>605</v>
      </c>
      <c r="H9" s="13"/>
      <c r="I9" s="14" t="s">
        <v>605</v>
      </c>
      <c r="J9" s="14"/>
    </row>
    <row r="10" s="2" customFormat="1" ht="28" customHeight="1" spans="1:10">
      <c r="A10" s="4"/>
      <c r="B10" s="4"/>
      <c r="C10" s="7" t="s">
        <v>823</v>
      </c>
      <c r="D10" s="14" t="s">
        <v>605</v>
      </c>
      <c r="E10" s="14" t="s">
        <v>605</v>
      </c>
      <c r="F10" s="14" t="s">
        <v>605</v>
      </c>
      <c r="G10" s="4" t="s">
        <v>605</v>
      </c>
      <c r="H10" s="13"/>
      <c r="I10" s="14" t="s">
        <v>605</v>
      </c>
      <c r="J10" s="14"/>
    </row>
    <row r="11" s="2" customFormat="1" ht="28" customHeight="1" spans="1:10">
      <c r="A11" s="4" t="s">
        <v>824</v>
      </c>
      <c r="B11" s="4" t="s">
        <v>825</v>
      </c>
      <c r="C11" s="4"/>
      <c r="D11" s="4"/>
      <c r="E11" s="4"/>
      <c r="F11" s="14" t="s">
        <v>699</v>
      </c>
      <c r="G11" s="14"/>
      <c r="H11" s="14"/>
      <c r="I11" s="14"/>
      <c r="J11" s="14"/>
    </row>
    <row r="12" s="2" customFormat="1" ht="28" customHeight="1" spans="1:10">
      <c r="A12" s="4"/>
      <c r="B12" s="15" t="s">
        <v>855</v>
      </c>
      <c r="C12" s="16"/>
      <c r="D12" s="16"/>
      <c r="E12" s="16"/>
      <c r="F12" s="17" t="s">
        <v>855</v>
      </c>
      <c r="G12" s="18"/>
      <c r="H12" s="18"/>
      <c r="I12" s="18"/>
      <c r="J12" s="18"/>
    </row>
    <row r="13" s="2" customFormat="1" ht="28" customHeight="1" spans="1:10">
      <c r="A13" s="19" t="s">
        <v>827</v>
      </c>
      <c r="B13" s="20"/>
      <c r="C13" s="21"/>
      <c r="D13" s="19" t="s">
        <v>828</v>
      </c>
      <c r="E13" s="20"/>
      <c r="F13" s="21"/>
      <c r="G13" s="22" t="s">
        <v>773</v>
      </c>
      <c r="H13" s="22" t="s">
        <v>817</v>
      </c>
      <c r="I13" s="22" t="s">
        <v>819</v>
      </c>
      <c r="J13" s="22" t="s">
        <v>774</v>
      </c>
    </row>
    <row r="14" s="2" customFormat="1" ht="28" customHeight="1" spans="1:10">
      <c r="A14" s="23" t="s">
        <v>767</v>
      </c>
      <c r="B14" s="4" t="s">
        <v>768</v>
      </c>
      <c r="C14" s="4" t="s">
        <v>769</v>
      </c>
      <c r="D14" s="4" t="s">
        <v>770</v>
      </c>
      <c r="E14" s="4" t="s">
        <v>771</v>
      </c>
      <c r="F14" s="24" t="s">
        <v>772</v>
      </c>
      <c r="G14" s="25"/>
      <c r="H14" s="25"/>
      <c r="I14" s="25"/>
      <c r="J14" s="25"/>
    </row>
    <row r="15" s="2" customFormat="1" ht="28" customHeight="1" spans="1:10">
      <c r="A15" s="4" t="s">
        <v>775</v>
      </c>
      <c r="B15" s="26" t="s">
        <v>776</v>
      </c>
      <c r="C15" s="27" t="s">
        <v>829</v>
      </c>
      <c r="D15" s="28" t="s">
        <v>778</v>
      </c>
      <c r="E15" s="8">
        <v>20000</v>
      </c>
      <c r="F15" s="24" t="s">
        <v>830</v>
      </c>
      <c r="G15" s="8">
        <v>20000</v>
      </c>
      <c r="H15" s="25">
        <v>10</v>
      </c>
      <c r="I15" s="25">
        <v>10</v>
      </c>
      <c r="J15" s="25" t="s">
        <v>683</v>
      </c>
    </row>
    <row r="16" s="2" customFormat="1" ht="28" customHeight="1" spans="1:10">
      <c r="A16" s="4"/>
      <c r="B16" s="26" t="s">
        <v>780</v>
      </c>
      <c r="C16" s="27" t="s">
        <v>831</v>
      </c>
      <c r="D16" s="28" t="s">
        <v>782</v>
      </c>
      <c r="E16" s="29">
        <v>100</v>
      </c>
      <c r="F16" s="30" t="s">
        <v>784</v>
      </c>
      <c r="G16" s="29">
        <v>100</v>
      </c>
      <c r="H16" s="25">
        <v>10</v>
      </c>
      <c r="I16" s="25">
        <v>10</v>
      </c>
      <c r="J16" s="25" t="s">
        <v>683</v>
      </c>
    </row>
    <row r="17" s="2" customFormat="1" ht="28" customHeight="1" spans="1:10">
      <c r="A17" s="4"/>
      <c r="B17" s="26" t="s">
        <v>785</v>
      </c>
      <c r="C17" s="27" t="s">
        <v>832</v>
      </c>
      <c r="D17" s="28" t="s">
        <v>782</v>
      </c>
      <c r="E17" s="29">
        <v>100</v>
      </c>
      <c r="F17" s="30" t="s">
        <v>784</v>
      </c>
      <c r="G17" s="29">
        <v>100</v>
      </c>
      <c r="H17" s="25">
        <v>10</v>
      </c>
      <c r="I17" s="25">
        <v>10</v>
      </c>
      <c r="J17" s="25" t="s">
        <v>683</v>
      </c>
    </row>
    <row r="18" s="2" customFormat="1" ht="28" customHeight="1" spans="1:10">
      <c r="A18" s="4"/>
      <c r="B18" s="4" t="s">
        <v>787</v>
      </c>
      <c r="C18" s="27" t="s">
        <v>788</v>
      </c>
      <c r="D18" s="28" t="s">
        <v>782</v>
      </c>
      <c r="E18" s="8">
        <v>20000</v>
      </c>
      <c r="F18" s="30" t="s">
        <v>830</v>
      </c>
      <c r="G18" s="8">
        <v>20000</v>
      </c>
      <c r="H18" s="25">
        <v>10</v>
      </c>
      <c r="I18" s="25">
        <v>10</v>
      </c>
      <c r="J18" s="25" t="s">
        <v>683</v>
      </c>
    </row>
    <row r="19" s="2" customFormat="1" ht="28" customHeight="1" spans="1:10">
      <c r="A19" s="4" t="s">
        <v>789</v>
      </c>
      <c r="B19" s="4" t="s">
        <v>790</v>
      </c>
      <c r="C19" s="27" t="s">
        <v>791</v>
      </c>
      <c r="D19" s="31" t="s">
        <v>778</v>
      </c>
      <c r="E19" s="4">
        <v>5</v>
      </c>
      <c r="F19" s="30" t="s">
        <v>784</v>
      </c>
      <c r="G19" s="25">
        <v>7</v>
      </c>
      <c r="H19" s="25">
        <v>10</v>
      </c>
      <c r="I19" s="25">
        <v>10</v>
      </c>
      <c r="J19" s="25" t="s">
        <v>683</v>
      </c>
    </row>
    <row r="20" s="2" customFormat="1" ht="28" customHeight="1" spans="1:10">
      <c r="A20" s="4"/>
      <c r="B20" s="4" t="s">
        <v>792</v>
      </c>
      <c r="C20" s="27" t="s">
        <v>833</v>
      </c>
      <c r="D20" s="31" t="s">
        <v>778</v>
      </c>
      <c r="E20" s="4">
        <v>5</v>
      </c>
      <c r="F20" s="30" t="s">
        <v>784</v>
      </c>
      <c r="G20" s="25">
        <v>7</v>
      </c>
      <c r="H20" s="25">
        <v>10</v>
      </c>
      <c r="I20" s="25">
        <v>10</v>
      </c>
      <c r="J20" s="25" t="s">
        <v>683</v>
      </c>
    </row>
    <row r="21" s="2" customFormat="1" ht="28" customHeight="1" spans="1:10">
      <c r="A21" s="4"/>
      <c r="B21" s="4" t="s">
        <v>794</v>
      </c>
      <c r="C21" s="27" t="s">
        <v>795</v>
      </c>
      <c r="D21" s="31" t="s">
        <v>796</v>
      </c>
      <c r="E21" s="4">
        <v>5</v>
      </c>
      <c r="F21" s="30" t="s">
        <v>784</v>
      </c>
      <c r="G21" s="25">
        <v>7</v>
      </c>
      <c r="H21" s="25">
        <v>10</v>
      </c>
      <c r="I21" s="25">
        <v>10</v>
      </c>
      <c r="J21" s="25" t="s">
        <v>683</v>
      </c>
    </row>
    <row r="22" s="2" customFormat="1" ht="28" customHeight="1" spans="1:10">
      <c r="A22" s="4"/>
      <c r="B22" s="5" t="s">
        <v>797</v>
      </c>
      <c r="C22" s="27" t="s">
        <v>834</v>
      </c>
      <c r="D22" s="31" t="s">
        <v>778</v>
      </c>
      <c r="E22" s="4">
        <v>5</v>
      </c>
      <c r="F22" s="30" t="s">
        <v>784</v>
      </c>
      <c r="G22" s="25">
        <v>7</v>
      </c>
      <c r="H22" s="25">
        <v>10</v>
      </c>
      <c r="I22" s="25">
        <v>10</v>
      </c>
      <c r="J22" s="25" t="s">
        <v>683</v>
      </c>
    </row>
    <row r="23" s="2" customFormat="1" ht="28" customHeight="1" spans="1:10">
      <c r="A23" s="32" t="s">
        <v>801</v>
      </c>
      <c r="B23" s="33" t="s">
        <v>802</v>
      </c>
      <c r="C23" s="34" t="s">
        <v>835</v>
      </c>
      <c r="D23" s="31" t="s">
        <v>778</v>
      </c>
      <c r="E23" s="35">
        <v>90</v>
      </c>
      <c r="F23" s="30" t="s">
        <v>784</v>
      </c>
      <c r="G23" s="35">
        <v>95</v>
      </c>
      <c r="H23" s="25">
        <v>10</v>
      </c>
      <c r="I23" s="25">
        <v>10</v>
      </c>
      <c r="J23" s="25" t="s">
        <v>683</v>
      </c>
    </row>
    <row r="24" s="2" customFormat="1" ht="28" customHeight="1" spans="1:10">
      <c r="A24" s="4" t="s">
        <v>836</v>
      </c>
      <c r="B24" s="4"/>
      <c r="C24" s="4"/>
      <c r="D24" s="36"/>
      <c r="E24" s="36"/>
      <c r="F24" s="36"/>
      <c r="G24" s="36"/>
      <c r="H24" s="36"/>
      <c r="I24" s="36"/>
      <c r="J24" s="36"/>
    </row>
    <row r="25" s="2" customFormat="1" ht="28" customHeight="1" spans="1:10">
      <c r="A25" s="4" t="s">
        <v>837</v>
      </c>
      <c r="B25" s="4"/>
      <c r="C25" s="4"/>
      <c r="D25" s="4"/>
      <c r="E25" s="4"/>
      <c r="F25" s="4"/>
      <c r="G25" s="4"/>
      <c r="H25" s="4">
        <v>100</v>
      </c>
      <c r="I25" s="4">
        <v>100</v>
      </c>
      <c r="J25" s="40" t="s">
        <v>838</v>
      </c>
    </row>
    <row r="26" s="2" customFormat="1"/>
    <row r="27" s="2" customFormat="1" spans="1:10">
      <c r="A27" s="37" t="s">
        <v>805</v>
      </c>
      <c r="B27" s="38"/>
      <c r="C27" s="38"/>
      <c r="D27" s="38"/>
      <c r="E27" s="38"/>
      <c r="F27" s="38"/>
      <c r="G27" s="38"/>
      <c r="H27" s="38"/>
      <c r="I27" s="38"/>
      <c r="J27" s="41"/>
    </row>
    <row r="28" s="2" customFormat="1" spans="1:10">
      <c r="A28" s="37" t="s">
        <v>806</v>
      </c>
      <c r="B28" s="37"/>
      <c r="C28" s="37"/>
      <c r="D28" s="37"/>
      <c r="E28" s="37"/>
      <c r="F28" s="37"/>
      <c r="G28" s="37"/>
      <c r="H28" s="37"/>
      <c r="I28" s="37"/>
      <c r="J28" s="37"/>
    </row>
    <row r="29" s="2" customFormat="1" spans="1:10">
      <c r="A29" s="37" t="s">
        <v>807</v>
      </c>
      <c r="B29" s="37"/>
      <c r="C29" s="37"/>
      <c r="D29" s="37"/>
      <c r="E29" s="37"/>
      <c r="F29" s="37"/>
      <c r="G29" s="37"/>
      <c r="H29" s="37"/>
      <c r="I29" s="37"/>
      <c r="J29" s="37"/>
    </row>
    <row r="30" s="2" customFormat="1" spans="1:10">
      <c r="A30" s="37" t="s">
        <v>839</v>
      </c>
      <c r="B30" s="37"/>
      <c r="C30" s="37"/>
      <c r="D30" s="37"/>
      <c r="E30" s="37"/>
      <c r="F30" s="37"/>
      <c r="G30" s="37"/>
      <c r="H30" s="37"/>
      <c r="I30" s="37"/>
      <c r="J30" s="37"/>
    </row>
    <row r="31" s="2" customFormat="1" spans="1:10">
      <c r="A31" s="37" t="s">
        <v>840</v>
      </c>
      <c r="B31" s="37"/>
      <c r="C31" s="37"/>
      <c r="D31" s="37"/>
      <c r="E31" s="37"/>
      <c r="F31" s="37"/>
      <c r="G31" s="37"/>
      <c r="H31" s="37"/>
      <c r="I31" s="37"/>
      <c r="J31" s="37"/>
    </row>
    <row r="32" s="2" customFormat="1" spans="1:10">
      <c r="A32" s="37" t="s">
        <v>841</v>
      </c>
      <c r="B32" s="37"/>
      <c r="C32" s="37"/>
      <c r="D32" s="37"/>
      <c r="E32" s="37"/>
      <c r="F32" s="37"/>
      <c r="G32" s="37"/>
      <c r="H32" s="37"/>
      <c r="I32" s="37"/>
      <c r="J32" s="37"/>
    </row>
    <row r="33" s="2" customFormat="1" spans="1:10">
      <c r="A33" s="37" t="s">
        <v>842</v>
      </c>
      <c r="B33" s="37"/>
      <c r="C33" s="37"/>
      <c r="D33" s="37"/>
      <c r="E33" s="37"/>
      <c r="F33" s="37"/>
      <c r="G33" s="37"/>
      <c r="H33" s="37"/>
      <c r="I33" s="37"/>
      <c r="J33" s="37"/>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F18" sqref="F18"/>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809</v>
      </c>
    </row>
    <row r="2" s="2" customFormat="1" ht="22.5" spans="1:10">
      <c r="A2" s="3" t="s">
        <v>810</v>
      </c>
      <c r="B2" s="3"/>
      <c r="C2" s="3"/>
      <c r="D2" s="3"/>
      <c r="E2" s="3"/>
      <c r="F2" s="3"/>
      <c r="G2" s="3"/>
      <c r="H2" s="3"/>
      <c r="I2" s="3"/>
      <c r="J2" s="3"/>
    </row>
    <row r="3" s="2" customFormat="1" ht="22.5" spans="1:10">
      <c r="A3" s="3"/>
      <c r="B3" s="3"/>
      <c r="C3" s="3"/>
      <c r="D3" s="3"/>
      <c r="E3" s="3"/>
      <c r="F3" s="3"/>
      <c r="G3" s="3"/>
      <c r="H3" s="3"/>
      <c r="I3" s="3"/>
      <c r="J3" s="39"/>
    </row>
    <row r="4" s="2" customFormat="1" ht="28" customHeight="1" spans="1:10">
      <c r="A4" s="4" t="s">
        <v>811</v>
      </c>
      <c r="B4" s="4"/>
      <c r="C4" s="5" t="s">
        <v>744</v>
      </c>
      <c r="D4" s="5"/>
      <c r="E4" s="5"/>
      <c r="F4" s="5"/>
      <c r="G4" s="5"/>
      <c r="H4" s="5"/>
      <c r="I4" s="5"/>
      <c r="J4" s="5"/>
    </row>
    <row r="5" s="2" customFormat="1" ht="28" customHeight="1" spans="1:10">
      <c r="A5" s="4" t="s">
        <v>812</v>
      </c>
      <c r="B5" s="4"/>
      <c r="C5" s="6" t="s">
        <v>688</v>
      </c>
      <c r="D5" s="6"/>
      <c r="E5" s="6"/>
      <c r="F5" s="4" t="s">
        <v>813</v>
      </c>
      <c r="G5" s="5" t="s">
        <v>688</v>
      </c>
      <c r="H5" s="5"/>
      <c r="I5" s="5"/>
      <c r="J5" s="5"/>
    </row>
    <row r="6" s="2" customFormat="1" ht="28" customHeight="1" spans="1:10">
      <c r="A6" s="4" t="s">
        <v>814</v>
      </c>
      <c r="B6" s="4"/>
      <c r="C6" s="4"/>
      <c r="D6" s="4" t="s">
        <v>815</v>
      </c>
      <c r="E6" s="4" t="s">
        <v>601</v>
      </c>
      <c r="F6" s="4" t="s">
        <v>816</v>
      </c>
      <c r="G6" s="4" t="s">
        <v>817</v>
      </c>
      <c r="H6" s="4" t="s">
        <v>818</v>
      </c>
      <c r="I6" s="4" t="s">
        <v>819</v>
      </c>
      <c r="J6" s="4"/>
    </row>
    <row r="7" s="2" customFormat="1" ht="28" customHeight="1" spans="1:10">
      <c r="A7" s="4"/>
      <c r="B7" s="4"/>
      <c r="C7" s="7" t="s">
        <v>820</v>
      </c>
      <c r="D7" s="8">
        <v>94464</v>
      </c>
      <c r="E7" s="9">
        <v>94464</v>
      </c>
      <c r="F7" s="9">
        <v>94464</v>
      </c>
      <c r="G7" s="4">
        <v>10</v>
      </c>
      <c r="H7" s="10">
        <v>1</v>
      </c>
      <c r="I7" s="14">
        <v>10</v>
      </c>
      <c r="J7" s="14"/>
    </row>
    <row r="8" s="2" customFormat="1" ht="28" customHeight="1" spans="1:10">
      <c r="A8" s="4"/>
      <c r="B8" s="4"/>
      <c r="C8" s="7" t="s">
        <v>821</v>
      </c>
      <c r="D8" s="11">
        <v>94464</v>
      </c>
      <c r="E8" s="12">
        <v>94464</v>
      </c>
      <c r="F8" s="12">
        <v>94464</v>
      </c>
      <c r="G8" s="4" t="s">
        <v>605</v>
      </c>
      <c r="H8" s="10">
        <v>1</v>
      </c>
      <c r="I8" s="14" t="s">
        <v>605</v>
      </c>
      <c r="J8" s="14"/>
    </row>
    <row r="9" s="2" customFormat="1" ht="28" customHeight="1" spans="1:10">
      <c r="A9" s="4"/>
      <c r="B9" s="4"/>
      <c r="C9" s="7" t="s">
        <v>822</v>
      </c>
      <c r="D9" s="13">
        <v>0</v>
      </c>
      <c r="E9" s="13">
        <v>0</v>
      </c>
      <c r="F9" s="13">
        <v>0</v>
      </c>
      <c r="G9" s="4" t="s">
        <v>605</v>
      </c>
      <c r="H9" s="13"/>
      <c r="I9" s="14" t="s">
        <v>605</v>
      </c>
      <c r="J9" s="14"/>
    </row>
    <row r="10" s="2" customFormat="1" ht="28" customHeight="1" spans="1:10">
      <c r="A10" s="4"/>
      <c r="B10" s="4"/>
      <c r="C10" s="7" t="s">
        <v>823</v>
      </c>
      <c r="D10" s="14" t="s">
        <v>605</v>
      </c>
      <c r="E10" s="14" t="s">
        <v>605</v>
      </c>
      <c r="F10" s="14" t="s">
        <v>605</v>
      </c>
      <c r="G10" s="4" t="s">
        <v>605</v>
      </c>
      <c r="H10" s="13"/>
      <c r="I10" s="14" t="s">
        <v>605</v>
      </c>
      <c r="J10" s="14"/>
    </row>
    <row r="11" s="2" customFormat="1" ht="28" customHeight="1" spans="1:10">
      <c r="A11" s="4" t="s">
        <v>824</v>
      </c>
      <c r="B11" s="4" t="s">
        <v>825</v>
      </c>
      <c r="C11" s="4"/>
      <c r="D11" s="4"/>
      <c r="E11" s="4"/>
      <c r="F11" s="14" t="s">
        <v>699</v>
      </c>
      <c r="G11" s="14"/>
      <c r="H11" s="14"/>
      <c r="I11" s="14"/>
      <c r="J11" s="14"/>
    </row>
    <row r="12" s="2" customFormat="1" ht="28" customHeight="1" spans="1:10">
      <c r="A12" s="4"/>
      <c r="B12" s="15" t="s">
        <v>856</v>
      </c>
      <c r="C12" s="16"/>
      <c r="D12" s="16"/>
      <c r="E12" s="16"/>
      <c r="F12" s="17" t="s">
        <v>857</v>
      </c>
      <c r="G12" s="18"/>
      <c r="H12" s="18"/>
      <c r="I12" s="18"/>
      <c r="J12" s="18"/>
    </row>
    <row r="13" s="2" customFormat="1" ht="28" customHeight="1" spans="1:10">
      <c r="A13" s="19" t="s">
        <v>827</v>
      </c>
      <c r="B13" s="20"/>
      <c r="C13" s="21"/>
      <c r="D13" s="19" t="s">
        <v>828</v>
      </c>
      <c r="E13" s="20"/>
      <c r="F13" s="21"/>
      <c r="G13" s="22" t="s">
        <v>773</v>
      </c>
      <c r="H13" s="22" t="s">
        <v>817</v>
      </c>
      <c r="I13" s="22" t="s">
        <v>819</v>
      </c>
      <c r="J13" s="22" t="s">
        <v>774</v>
      </c>
    </row>
    <row r="14" s="2" customFormat="1" ht="28" customHeight="1" spans="1:10">
      <c r="A14" s="23" t="s">
        <v>767</v>
      </c>
      <c r="B14" s="4" t="s">
        <v>768</v>
      </c>
      <c r="C14" s="4" t="s">
        <v>769</v>
      </c>
      <c r="D14" s="4" t="s">
        <v>770</v>
      </c>
      <c r="E14" s="4" t="s">
        <v>771</v>
      </c>
      <c r="F14" s="24" t="s">
        <v>772</v>
      </c>
      <c r="G14" s="25"/>
      <c r="H14" s="25"/>
      <c r="I14" s="25"/>
      <c r="J14" s="25"/>
    </row>
    <row r="15" s="2" customFormat="1" ht="28" customHeight="1" spans="1:10">
      <c r="A15" s="4" t="s">
        <v>775</v>
      </c>
      <c r="B15" s="26" t="s">
        <v>776</v>
      </c>
      <c r="C15" s="27" t="s">
        <v>829</v>
      </c>
      <c r="D15" s="28" t="s">
        <v>778</v>
      </c>
      <c r="E15" s="8">
        <v>94464</v>
      </c>
      <c r="F15" s="24" t="s">
        <v>830</v>
      </c>
      <c r="G15" s="8">
        <v>94464</v>
      </c>
      <c r="H15" s="25">
        <v>10</v>
      </c>
      <c r="I15" s="25">
        <v>10</v>
      </c>
      <c r="J15" s="25" t="s">
        <v>683</v>
      </c>
    </row>
    <row r="16" s="2" customFormat="1" ht="28" customHeight="1" spans="1:10">
      <c r="A16" s="4"/>
      <c r="B16" s="26" t="s">
        <v>780</v>
      </c>
      <c r="C16" s="27" t="s">
        <v>831</v>
      </c>
      <c r="D16" s="28" t="s">
        <v>782</v>
      </c>
      <c r="E16" s="29">
        <v>100</v>
      </c>
      <c r="F16" s="30" t="s">
        <v>784</v>
      </c>
      <c r="G16" s="29">
        <v>100</v>
      </c>
      <c r="H16" s="25">
        <v>10</v>
      </c>
      <c r="I16" s="25">
        <v>10</v>
      </c>
      <c r="J16" s="25" t="s">
        <v>683</v>
      </c>
    </row>
    <row r="17" s="2" customFormat="1" ht="28" customHeight="1" spans="1:10">
      <c r="A17" s="4"/>
      <c r="B17" s="26" t="s">
        <v>785</v>
      </c>
      <c r="C17" s="27" t="s">
        <v>832</v>
      </c>
      <c r="D17" s="28" t="s">
        <v>782</v>
      </c>
      <c r="E17" s="29">
        <v>100</v>
      </c>
      <c r="F17" s="30" t="s">
        <v>784</v>
      </c>
      <c r="G17" s="29">
        <v>100</v>
      </c>
      <c r="H17" s="25">
        <v>10</v>
      </c>
      <c r="I17" s="25">
        <v>10</v>
      </c>
      <c r="J17" s="25" t="s">
        <v>683</v>
      </c>
    </row>
    <row r="18" s="2" customFormat="1" ht="28" customHeight="1" spans="1:10">
      <c r="A18" s="4"/>
      <c r="B18" s="4" t="s">
        <v>787</v>
      </c>
      <c r="C18" s="27" t="s">
        <v>788</v>
      </c>
      <c r="D18" s="28" t="s">
        <v>782</v>
      </c>
      <c r="E18" s="8">
        <v>94464</v>
      </c>
      <c r="F18" s="30" t="s">
        <v>830</v>
      </c>
      <c r="G18" s="8">
        <v>94464</v>
      </c>
      <c r="H18" s="25">
        <v>10</v>
      </c>
      <c r="I18" s="25">
        <v>10</v>
      </c>
      <c r="J18" s="25" t="s">
        <v>683</v>
      </c>
    </row>
    <row r="19" s="2" customFormat="1" ht="28" customHeight="1" spans="1:10">
      <c r="A19" s="4" t="s">
        <v>789</v>
      </c>
      <c r="B19" s="4" t="s">
        <v>790</v>
      </c>
      <c r="C19" s="27" t="s">
        <v>791</v>
      </c>
      <c r="D19" s="31" t="s">
        <v>778</v>
      </c>
      <c r="E19" s="4">
        <v>5</v>
      </c>
      <c r="F19" s="30" t="s">
        <v>784</v>
      </c>
      <c r="G19" s="25">
        <v>7</v>
      </c>
      <c r="H19" s="25">
        <v>10</v>
      </c>
      <c r="I19" s="25">
        <v>10</v>
      </c>
      <c r="J19" s="25" t="s">
        <v>683</v>
      </c>
    </row>
    <row r="20" s="2" customFormat="1" ht="28" customHeight="1" spans="1:10">
      <c r="A20" s="4"/>
      <c r="B20" s="4" t="s">
        <v>792</v>
      </c>
      <c r="C20" s="27" t="s">
        <v>833</v>
      </c>
      <c r="D20" s="31" t="s">
        <v>778</v>
      </c>
      <c r="E20" s="4">
        <v>5</v>
      </c>
      <c r="F20" s="30" t="s">
        <v>784</v>
      </c>
      <c r="G20" s="25">
        <v>7</v>
      </c>
      <c r="H20" s="25">
        <v>10</v>
      </c>
      <c r="I20" s="25">
        <v>10</v>
      </c>
      <c r="J20" s="25" t="s">
        <v>683</v>
      </c>
    </row>
    <row r="21" s="2" customFormat="1" ht="28" customHeight="1" spans="1:10">
      <c r="A21" s="4"/>
      <c r="B21" s="4" t="s">
        <v>794</v>
      </c>
      <c r="C21" s="27" t="s">
        <v>795</v>
      </c>
      <c r="D21" s="31" t="s">
        <v>796</v>
      </c>
      <c r="E21" s="4">
        <v>5</v>
      </c>
      <c r="F21" s="30" t="s">
        <v>784</v>
      </c>
      <c r="G21" s="25">
        <v>7</v>
      </c>
      <c r="H21" s="25">
        <v>10</v>
      </c>
      <c r="I21" s="25">
        <v>10</v>
      </c>
      <c r="J21" s="25" t="s">
        <v>683</v>
      </c>
    </row>
    <row r="22" s="2" customFormat="1" ht="28" customHeight="1" spans="1:10">
      <c r="A22" s="4"/>
      <c r="B22" s="5" t="s">
        <v>797</v>
      </c>
      <c r="C22" s="27" t="s">
        <v>834</v>
      </c>
      <c r="D22" s="31" t="s">
        <v>778</v>
      </c>
      <c r="E22" s="4">
        <v>5</v>
      </c>
      <c r="F22" s="30" t="s">
        <v>784</v>
      </c>
      <c r="G22" s="25">
        <v>7</v>
      </c>
      <c r="H22" s="25">
        <v>10</v>
      </c>
      <c r="I22" s="25">
        <v>10</v>
      </c>
      <c r="J22" s="25" t="s">
        <v>683</v>
      </c>
    </row>
    <row r="23" s="2" customFormat="1" ht="28" customHeight="1" spans="1:10">
      <c r="A23" s="32" t="s">
        <v>801</v>
      </c>
      <c r="B23" s="33" t="s">
        <v>802</v>
      </c>
      <c r="C23" s="34" t="s">
        <v>835</v>
      </c>
      <c r="D23" s="31" t="s">
        <v>778</v>
      </c>
      <c r="E23" s="35">
        <v>90</v>
      </c>
      <c r="F23" s="30" t="s">
        <v>784</v>
      </c>
      <c r="G23" s="35">
        <v>95</v>
      </c>
      <c r="H23" s="25">
        <v>10</v>
      </c>
      <c r="I23" s="25">
        <v>10</v>
      </c>
      <c r="J23" s="25" t="s">
        <v>683</v>
      </c>
    </row>
    <row r="24" s="2" customFormat="1" ht="28" customHeight="1" spans="1:10">
      <c r="A24" s="4" t="s">
        <v>836</v>
      </c>
      <c r="B24" s="4"/>
      <c r="C24" s="4"/>
      <c r="D24" s="36"/>
      <c r="E24" s="36"/>
      <c r="F24" s="36"/>
      <c r="G24" s="36"/>
      <c r="H24" s="36"/>
      <c r="I24" s="36"/>
      <c r="J24" s="36"/>
    </row>
    <row r="25" s="2" customFormat="1" ht="28" customHeight="1" spans="1:10">
      <c r="A25" s="4" t="s">
        <v>837</v>
      </c>
      <c r="B25" s="4"/>
      <c r="C25" s="4"/>
      <c r="D25" s="4"/>
      <c r="E25" s="4"/>
      <c r="F25" s="4"/>
      <c r="G25" s="4"/>
      <c r="H25" s="4">
        <v>100</v>
      </c>
      <c r="I25" s="4">
        <v>100</v>
      </c>
      <c r="J25" s="40" t="s">
        <v>838</v>
      </c>
    </row>
    <row r="26" s="2" customFormat="1"/>
    <row r="27" s="2" customFormat="1" spans="1:10">
      <c r="A27" s="37" t="s">
        <v>805</v>
      </c>
      <c r="B27" s="38"/>
      <c r="C27" s="38"/>
      <c r="D27" s="38"/>
      <c r="E27" s="38"/>
      <c r="F27" s="38"/>
      <c r="G27" s="38"/>
      <c r="H27" s="38"/>
      <c r="I27" s="38"/>
      <c r="J27" s="41"/>
    </row>
    <row r="28" s="2" customFormat="1" spans="1:10">
      <c r="A28" s="37" t="s">
        <v>806</v>
      </c>
      <c r="B28" s="37"/>
      <c r="C28" s="37"/>
      <c r="D28" s="37"/>
      <c r="E28" s="37"/>
      <c r="F28" s="37"/>
      <c r="G28" s="37"/>
      <c r="H28" s="37"/>
      <c r="I28" s="37"/>
      <c r="J28" s="37"/>
    </row>
    <row r="29" s="2" customFormat="1" spans="1:10">
      <c r="A29" s="37" t="s">
        <v>807</v>
      </c>
      <c r="B29" s="37"/>
      <c r="C29" s="37"/>
      <c r="D29" s="37"/>
      <c r="E29" s="37"/>
      <c r="F29" s="37"/>
      <c r="G29" s="37"/>
      <c r="H29" s="37"/>
      <c r="I29" s="37"/>
      <c r="J29" s="37"/>
    </row>
    <row r="30" s="2" customFormat="1" spans="1:10">
      <c r="A30" s="37" t="s">
        <v>839</v>
      </c>
      <c r="B30" s="37"/>
      <c r="C30" s="37"/>
      <c r="D30" s="37"/>
      <c r="E30" s="37"/>
      <c r="F30" s="37"/>
      <c r="G30" s="37"/>
      <c r="H30" s="37"/>
      <c r="I30" s="37"/>
      <c r="J30" s="37"/>
    </row>
    <row r="31" s="2" customFormat="1" spans="1:10">
      <c r="A31" s="37" t="s">
        <v>840</v>
      </c>
      <c r="B31" s="37"/>
      <c r="C31" s="37"/>
      <c r="D31" s="37"/>
      <c r="E31" s="37"/>
      <c r="F31" s="37"/>
      <c r="G31" s="37"/>
      <c r="H31" s="37"/>
      <c r="I31" s="37"/>
      <c r="J31" s="37"/>
    </row>
    <row r="32" s="2" customFormat="1" spans="1:10">
      <c r="A32" s="37" t="s">
        <v>841</v>
      </c>
      <c r="B32" s="37"/>
      <c r="C32" s="37"/>
      <c r="D32" s="37"/>
      <c r="E32" s="37"/>
      <c r="F32" s="37"/>
      <c r="G32" s="37"/>
      <c r="H32" s="37"/>
      <c r="I32" s="37"/>
      <c r="J32" s="37"/>
    </row>
    <row r="33" s="2" customFormat="1" spans="1:10">
      <c r="A33" s="37" t="s">
        <v>842</v>
      </c>
      <c r="B33" s="37"/>
      <c r="C33" s="37"/>
      <c r="D33" s="37"/>
      <c r="E33" s="37"/>
      <c r="F33" s="37"/>
      <c r="G33" s="37"/>
      <c r="H33" s="37"/>
      <c r="I33" s="37"/>
      <c r="J33" s="37"/>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F18" sqref="F18"/>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809</v>
      </c>
    </row>
    <row r="2" s="2" customFormat="1" ht="22.5" spans="1:10">
      <c r="A2" s="3" t="s">
        <v>810</v>
      </c>
      <c r="B2" s="3"/>
      <c r="C2" s="3"/>
      <c r="D2" s="3"/>
      <c r="E2" s="3"/>
      <c r="F2" s="3"/>
      <c r="G2" s="3"/>
      <c r="H2" s="3"/>
      <c r="I2" s="3"/>
      <c r="J2" s="3"/>
    </row>
    <row r="3" s="2" customFormat="1" ht="22.5" spans="1:10">
      <c r="A3" s="3"/>
      <c r="B3" s="3"/>
      <c r="C3" s="3"/>
      <c r="D3" s="3"/>
      <c r="E3" s="3"/>
      <c r="F3" s="3"/>
      <c r="G3" s="3"/>
      <c r="H3" s="3"/>
      <c r="I3" s="3"/>
      <c r="J3" s="39"/>
    </row>
    <row r="4" s="2" customFormat="1" ht="28" customHeight="1" spans="1:10">
      <c r="A4" s="4" t="s">
        <v>811</v>
      </c>
      <c r="B4" s="4"/>
      <c r="C4" s="5" t="s">
        <v>746</v>
      </c>
      <c r="D4" s="5"/>
      <c r="E4" s="5"/>
      <c r="F4" s="5"/>
      <c r="G4" s="5"/>
      <c r="H4" s="5"/>
      <c r="I4" s="5"/>
      <c r="J4" s="5"/>
    </row>
    <row r="5" s="2" customFormat="1" ht="28" customHeight="1" spans="1:10">
      <c r="A5" s="4" t="s">
        <v>812</v>
      </c>
      <c r="B5" s="4"/>
      <c r="C5" s="6" t="s">
        <v>688</v>
      </c>
      <c r="D5" s="6"/>
      <c r="E5" s="6"/>
      <c r="F5" s="4" t="s">
        <v>813</v>
      </c>
      <c r="G5" s="5" t="s">
        <v>688</v>
      </c>
      <c r="H5" s="5"/>
      <c r="I5" s="5"/>
      <c r="J5" s="5"/>
    </row>
    <row r="6" s="2" customFormat="1" ht="28" customHeight="1" spans="1:10">
      <c r="A6" s="4" t="s">
        <v>814</v>
      </c>
      <c r="B6" s="4"/>
      <c r="C6" s="4"/>
      <c r="D6" s="4" t="s">
        <v>815</v>
      </c>
      <c r="E6" s="4" t="s">
        <v>601</v>
      </c>
      <c r="F6" s="4" t="s">
        <v>816</v>
      </c>
      <c r="G6" s="4" t="s">
        <v>817</v>
      </c>
      <c r="H6" s="4" t="s">
        <v>818</v>
      </c>
      <c r="I6" s="4" t="s">
        <v>819</v>
      </c>
      <c r="J6" s="4"/>
    </row>
    <row r="7" s="2" customFormat="1" ht="28" customHeight="1" spans="1:10">
      <c r="A7" s="4"/>
      <c r="B7" s="4"/>
      <c r="C7" s="7" t="s">
        <v>820</v>
      </c>
      <c r="D7" s="8">
        <v>60562</v>
      </c>
      <c r="E7" s="9">
        <v>60562</v>
      </c>
      <c r="F7" s="9">
        <v>60562</v>
      </c>
      <c r="G7" s="4">
        <v>10</v>
      </c>
      <c r="H7" s="10">
        <v>1</v>
      </c>
      <c r="I7" s="14">
        <v>10</v>
      </c>
      <c r="J7" s="14"/>
    </row>
    <row r="8" s="2" customFormat="1" ht="28" customHeight="1" spans="1:10">
      <c r="A8" s="4"/>
      <c r="B8" s="4"/>
      <c r="C8" s="7" t="s">
        <v>821</v>
      </c>
      <c r="D8" s="11">
        <v>60562</v>
      </c>
      <c r="E8" s="12">
        <v>60562</v>
      </c>
      <c r="F8" s="12">
        <v>60562</v>
      </c>
      <c r="G8" s="4" t="s">
        <v>605</v>
      </c>
      <c r="H8" s="10">
        <v>1</v>
      </c>
      <c r="I8" s="14" t="s">
        <v>605</v>
      </c>
      <c r="J8" s="14"/>
    </row>
    <row r="9" s="2" customFormat="1" ht="28" customHeight="1" spans="1:10">
      <c r="A9" s="4"/>
      <c r="B9" s="4"/>
      <c r="C9" s="7" t="s">
        <v>822</v>
      </c>
      <c r="D9" s="13">
        <v>0</v>
      </c>
      <c r="E9" s="13">
        <v>0</v>
      </c>
      <c r="F9" s="13">
        <v>0</v>
      </c>
      <c r="G9" s="4" t="s">
        <v>605</v>
      </c>
      <c r="H9" s="13"/>
      <c r="I9" s="14" t="s">
        <v>605</v>
      </c>
      <c r="J9" s="14"/>
    </row>
    <row r="10" s="2" customFormat="1" ht="28" customHeight="1" spans="1:10">
      <c r="A10" s="4"/>
      <c r="B10" s="4"/>
      <c r="C10" s="7" t="s">
        <v>823</v>
      </c>
      <c r="D10" s="14" t="s">
        <v>605</v>
      </c>
      <c r="E10" s="14" t="s">
        <v>605</v>
      </c>
      <c r="F10" s="14" t="s">
        <v>605</v>
      </c>
      <c r="G10" s="4" t="s">
        <v>605</v>
      </c>
      <c r="H10" s="13"/>
      <c r="I10" s="14" t="s">
        <v>605</v>
      </c>
      <c r="J10" s="14"/>
    </row>
    <row r="11" s="2" customFormat="1" ht="28" customHeight="1" spans="1:10">
      <c r="A11" s="4" t="s">
        <v>824</v>
      </c>
      <c r="B11" s="4" t="s">
        <v>825</v>
      </c>
      <c r="C11" s="4"/>
      <c r="D11" s="4"/>
      <c r="E11" s="4"/>
      <c r="F11" s="14" t="s">
        <v>699</v>
      </c>
      <c r="G11" s="14"/>
      <c r="H11" s="14"/>
      <c r="I11" s="14"/>
      <c r="J11" s="14"/>
    </row>
    <row r="12" s="2" customFormat="1" ht="28" customHeight="1" spans="1:10">
      <c r="A12" s="4"/>
      <c r="B12" s="15" t="s">
        <v>858</v>
      </c>
      <c r="C12" s="16"/>
      <c r="D12" s="16"/>
      <c r="E12" s="16"/>
      <c r="F12" s="17" t="s">
        <v>859</v>
      </c>
      <c r="G12" s="18"/>
      <c r="H12" s="18"/>
      <c r="I12" s="18"/>
      <c r="J12" s="18"/>
    </row>
    <row r="13" s="2" customFormat="1" ht="28" customHeight="1" spans="1:10">
      <c r="A13" s="19" t="s">
        <v>827</v>
      </c>
      <c r="B13" s="20"/>
      <c r="C13" s="21"/>
      <c r="D13" s="19" t="s">
        <v>828</v>
      </c>
      <c r="E13" s="20"/>
      <c r="F13" s="21"/>
      <c r="G13" s="22" t="s">
        <v>773</v>
      </c>
      <c r="H13" s="22" t="s">
        <v>817</v>
      </c>
      <c r="I13" s="22" t="s">
        <v>819</v>
      </c>
      <c r="J13" s="22" t="s">
        <v>774</v>
      </c>
    </row>
    <row r="14" s="2" customFormat="1" ht="28" customHeight="1" spans="1:10">
      <c r="A14" s="23" t="s">
        <v>767</v>
      </c>
      <c r="B14" s="4" t="s">
        <v>768</v>
      </c>
      <c r="C14" s="4" t="s">
        <v>769</v>
      </c>
      <c r="D14" s="4" t="s">
        <v>770</v>
      </c>
      <c r="E14" s="4" t="s">
        <v>771</v>
      </c>
      <c r="F14" s="24" t="s">
        <v>772</v>
      </c>
      <c r="G14" s="25"/>
      <c r="H14" s="25"/>
      <c r="I14" s="25"/>
      <c r="J14" s="25"/>
    </row>
    <row r="15" s="2" customFormat="1" ht="28" customHeight="1" spans="1:10">
      <c r="A15" s="4" t="s">
        <v>775</v>
      </c>
      <c r="B15" s="26" t="s">
        <v>776</v>
      </c>
      <c r="C15" s="27" t="s">
        <v>829</v>
      </c>
      <c r="D15" s="28" t="s">
        <v>778</v>
      </c>
      <c r="E15" s="8">
        <v>60562</v>
      </c>
      <c r="F15" s="24" t="s">
        <v>830</v>
      </c>
      <c r="G15" s="8">
        <v>60562</v>
      </c>
      <c r="H15" s="25">
        <v>10</v>
      </c>
      <c r="I15" s="25">
        <v>10</v>
      </c>
      <c r="J15" s="25" t="s">
        <v>683</v>
      </c>
    </row>
    <row r="16" s="2" customFormat="1" ht="28" customHeight="1" spans="1:10">
      <c r="A16" s="4"/>
      <c r="B16" s="26" t="s">
        <v>780</v>
      </c>
      <c r="C16" s="27" t="s">
        <v>831</v>
      </c>
      <c r="D16" s="28" t="s">
        <v>782</v>
      </c>
      <c r="E16" s="29">
        <v>100</v>
      </c>
      <c r="F16" s="30" t="s">
        <v>784</v>
      </c>
      <c r="G16" s="29">
        <v>100</v>
      </c>
      <c r="H16" s="25">
        <v>10</v>
      </c>
      <c r="I16" s="25">
        <v>10</v>
      </c>
      <c r="J16" s="25" t="s">
        <v>683</v>
      </c>
    </row>
    <row r="17" s="2" customFormat="1" ht="28" customHeight="1" spans="1:10">
      <c r="A17" s="4"/>
      <c r="B17" s="26" t="s">
        <v>785</v>
      </c>
      <c r="C17" s="27" t="s">
        <v>832</v>
      </c>
      <c r="D17" s="28" t="s">
        <v>782</v>
      </c>
      <c r="E17" s="29">
        <v>100</v>
      </c>
      <c r="F17" s="30" t="s">
        <v>784</v>
      </c>
      <c r="G17" s="29">
        <v>100</v>
      </c>
      <c r="H17" s="25">
        <v>10</v>
      </c>
      <c r="I17" s="25">
        <v>10</v>
      </c>
      <c r="J17" s="25" t="s">
        <v>683</v>
      </c>
    </row>
    <row r="18" s="2" customFormat="1" ht="28" customHeight="1" spans="1:10">
      <c r="A18" s="4"/>
      <c r="B18" s="4" t="s">
        <v>787</v>
      </c>
      <c r="C18" s="27" t="s">
        <v>788</v>
      </c>
      <c r="D18" s="28" t="s">
        <v>782</v>
      </c>
      <c r="E18" s="8">
        <v>60562</v>
      </c>
      <c r="F18" s="30" t="s">
        <v>830</v>
      </c>
      <c r="G18" s="8">
        <v>60562</v>
      </c>
      <c r="H18" s="25">
        <v>10</v>
      </c>
      <c r="I18" s="25">
        <v>10</v>
      </c>
      <c r="J18" s="25" t="s">
        <v>683</v>
      </c>
    </row>
    <row r="19" s="2" customFormat="1" ht="28" customHeight="1" spans="1:10">
      <c r="A19" s="4" t="s">
        <v>789</v>
      </c>
      <c r="B19" s="4" t="s">
        <v>790</v>
      </c>
      <c r="C19" s="27" t="s">
        <v>791</v>
      </c>
      <c r="D19" s="31" t="s">
        <v>778</v>
      </c>
      <c r="E19" s="4">
        <v>5</v>
      </c>
      <c r="F19" s="30" t="s">
        <v>784</v>
      </c>
      <c r="G19" s="25">
        <v>7</v>
      </c>
      <c r="H19" s="25">
        <v>10</v>
      </c>
      <c r="I19" s="25">
        <v>10</v>
      </c>
      <c r="J19" s="25" t="s">
        <v>683</v>
      </c>
    </row>
    <row r="20" s="2" customFormat="1" ht="28" customHeight="1" spans="1:10">
      <c r="A20" s="4"/>
      <c r="B20" s="4" t="s">
        <v>792</v>
      </c>
      <c r="C20" s="27" t="s">
        <v>833</v>
      </c>
      <c r="D20" s="31" t="s">
        <v>778</v>
      </c>
      <c r="E20" s="4">
        <v>5</v>
      </c>
      <c r="F20" s="30" t="s">
        <v>784</v>
      </c>
      <c r="G20" s="25">
        <v>7</v>
      </c>
      <c r="H20" s="25">
        <v>10</v>
      </c>
      <c r="I20" s="25">
        <v>10</v>
      </c>
      <c r="J20" s="25" t="s">
        <v>683</v>
      </c>
    </row>
    <row r="21" s="2" customFormat="1" ht="28" customHeight="1" spans="1:10">
      <c r="A21" s="4"/>
      <c r="B21" s="4" t="s">
        <v>794</v>
      </c>
      <c r="C21" s="27" t="s">
        <v>795</v>
      </c>
      <c r="D21" s="31" t="s">
        <v>796</v>
      </c>
      <c r="E21" s="4">
        <v>5</v>
      </c>
      <c r="F21" s="30" t="s">
        <v>784</v>
      </c>
      <c r="G21" s="25">
        <v>7</v>
      </c>
      <c r="H21" s="25">
        <v>10</v>
      </c>
      <c r="I21" s="25">
        <v>10</v>
      </c>
      <c r="J21" s="25" t="s">
        <v>683</v>
      </c>
    </row>
    <row r="22" s="2" customFormat="1" ht="28" customHeight="1" spans="1:10">
      <c r="A22" s="4"/>
      <c r="B22" s="5" t="s">
        <v>797</v>
      </c>
      <c r="C22" s="27" t="s">
        <v>834</v>
      </c>
      <c r="D22" s="31" t="s">
        <v>778</v>
      </c>
      <c r="E22" s="4">
        <v>5</v>
      </c>
      <c r="F22" s="30" t="s">
        <v>784</v>
      </c>
      <c r="G22" s="25">
        <v>7</v>
      </c>
      <c r="H22" s="25">
        <v>10</v>
      </c>
      <c r="I22" s="25">
        <v>10</v>
      </c>
      <c r="J22" s="25" t="s">
        <v>683</v>
      </c>
    </row>
    <row r="23" s="2" customFormat="1" ht="28" customHeight="1" spans="1:10">
      <c r="A23" s="32" t="s">
        <v>801</v>
      </c>
      <c r="B23" s="33" t="s">
        <v>802</v>
      </c>
      <c r="C23" s="34" t="s">
        <v>835</v>
      </c>
      <c r="D23" s="31" t="s">
        <v>778</v>
      </c>
      <c r="E23" s="35">
        <v>90</v>
      </c>
      <c r="F23" s="30" t="s">
        <v>784</v>
      </c>
      <c r="G23" s="35">
        <v>95</v>
      </c>
      <c r="H23" s="25">
        <v>10</v>
      </c>
      <c r="I23" s="25">
        <v>10</v>
      </c>
      <c r="J23" s="25" t="s">
        <v>683</v>
      </c>
    </row>
    <row r="24" s="2" customFormat="1" ht="28" customHeight="1" spans="1:10">
      <c r="A24" s="4" t="s">
        <v>836</v>
      </c>
      <c r="B24" s="4"/>
      <c r="C24" s="4"/>
      <c r="D24" s="36"/>
      <c r="E24" s="36"/>
      <c r="F24" s="36"/>
      <c r="G24" s="36"/>
      <c r="H24" s="36"/>
      <c r="I24" s="36"/>
      <c r="J24" s="36"/>
    </row>
    <row r="25" s="2" customFormat="1" ht="28" customHeight="1" spans="1:10">
      <c r="A25" s="4" t="s">
        <v>837</v>
      </c>
      <c r="B25" s="4"/>
      <c r="C25" s="4"/>
      <c r="D25" s="4"/>
      <c r="E25" s="4"/>
      <c r="F25" s="4"/>
      <c r="G25" s="4"/>
      <c r="H25" s="4">
        <v>100</v>
      </c>
      <c r="I25" s="4">
        <v>100</v>
      </c>
      <c r="J25" s="40" t="s">
        <v>838</v>
      </c>
    </row>
    <row r="26" s="2" customFormat="1"/>
    <row r="27" s="2" customFormat="1" spans="1:10">
      <c r="A27" s="37" t="s">
        <v>805</v>
      </c>
      <c r="B27" s="38"/>
      <c r="C27" s="38"/>
      <c r="D27" s="38"/>
      <c r="E27" s="38"/>
      <c r="F27" s="38"/>
      <c r="G27" s="38"/>
      <c r="H27" s="38"/>
      <c r="I27" s="38"/>
      <c r="J27" s="41"/>
    </row>
    <row r="28" s="2" customFormat="1" spans="1:10">
      <c r="A28" s="37" t="s">
        <v>806</v>
      </c>
      <c r="B28" s="37"/>
      <c r="C28" s="37"/>
      <c r="D28" s="37"/>
      <c r="E28" s="37"/>
      <c r="F28" s="37"/>
      <c r="G28" s="37"/>
      <c r="H28" s="37"/>
      <c r="I28" s="37"/>
      <c r="J28" s="37"/>
    </row>
    <row r="29" s="2" customFormat="1" spans="1:10">
      <c r="A29" s="37" t="s">
        <v>807</v>
      </c>
      <c r="B29" s="37"/>
      <c r="C29" s="37"/>
      <c r="D29" s="37"/>
      <c r="E29" s="37"/>
      <c r="F29" s="37"/>
      <c r="G29" s="37"/>
      <c r="H29" s="37"/>
      <c r="I29" s="37"/>
      <c r="J29" s="37"/>
    </row>
    <row r="30" s="2" customFormat="1" spans="1:10">
      <c r="A30" s="37" t="s">
        <v>839</v>
      </c>
      <c r="B30" s="37"/>
      <c r="C30" s="37"/>
      <c r="D30" s="37"/>
      <c r="E30" s="37"/>
      <c r="F30" s="37"/>
      <c r="G30" s="37"/>
      <c r="H30" s="37"/>
      <c r="I30" s="37"/>
      <c r="J30" s="37"/>
    </row>
    <row r="31" s="2" customFormat="1" spans="1:10">
      <c r="A31" s="37" t="s">
        <v>840</v>
      </c>
      <c r="B31" s="37"/>
      <c r="C31" s="37"/>
      <c r="D31" s="37"/>
      <c r="E31" s="37"/>
      <c r="F31" s="37"/>
      <c r="G31" s="37"/>
      <c r="H31" s="37"/>
      <c r="I31" s="37"/>
      <c r="J31" s="37"/>
    </row>
    <row r="32" s="2" customFormat="1" spans="1:10">
      <c r="A32" s="37" t="s">
        <v>841</v>
      </c>
      <c r="B32" s="37"/>
      <c r="C32" s="37"/>
      <c r="D32" s="37"/>
      <c r="E32" s="37"/>
      <c r="F32" s="37"/>
      <c r="G32" s="37"/>
      <c r="H32" s="37"/>
      <c r="I32" s="37"/>
      <c r="J32" s="37"/>
    </row>
    <row r="33" s="2" customFormat="1" spans="1:10">
      <c r="A33" s="37" t="s">
        <v>842</v>
      </c>
      <c r="B33" s="37"/>
      <c r="C33" s="37"/>
      <c r="D33" s="37"/>
      <c r="E33" s="37"/>
      <c r="F33" s="37"/>
      <c r="G33" s="37"/>
      <c r="H33" s="37"/>
      <c r="I33" s="37"/>
      <c r="J33" s="37"/>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F18" sqref="F18"/>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809</v>
      </c>
    </row>
    <row r="2" s="2" customFormat="1" ht="22.5" spans="1:10">
      <c r="A2" s="3" t="s">
        <v>810</v>
      </c>
      <c r="B2" s="3"/>
      <c r="C2" s="3"/>
      <c r="D2" s="3"/>
      <c r="E2" s="3"/>
      <c r="F2" s="3"/>
      <c r="G2" s="3"/>
      <c r="H2" s="3"/>
      <c r="I2" s="3"/>
      <c r="J2" s="3"/>
    </row>
    <row r="3" s="2" customFormat="1" ht="22.5" spans="1:10">
      <c r="A3" s="3"/>
      <c r="B3" s="3"/>
      <c r="C3" s="3"/>
      <c r="D3" s="3"/>
      <c r="E3" s="3"/>
      <c r="F3" s="3"/>
      <c r="G3" s="3"/>
      <c r="H3" s="3"/>
      <c r="I3" s="3"/>
      <c r="J3" s="39"/>
    </row>
    <row r="4" s="2" customFormat="1" ht="28" customHeight="1" spans="1:10">
      <c r="A4" s="4" t="s">
        <v>811</v>
      </c>
      <c r="B4" s="4"/>
      <c r="C4" s="5" t="s">
        <v>748</v>
      </c>
      <c r="D4" s="5"/>
      <c r="E4" s="5"/>
      <c r="F4" s="5"/>
      <c r="G4" s="5"/>
      <c r="H4" s="5"/>
      <c r="I4" s="5"/>
      <c r="J4" s="5"/>
    </row>
    <row r="5" s="2" customFormat="1" ht="28" customHeight="1" spans="1:10">
      <c r="A5" s="4" t="s">
        <v>812</v>
      </c>
      <c r="B5" s="4"/>
      <c r="C5" s="6" t="s">
        <v>688</v>
      </c>
      <c r="D5" s="6"/>
      <c r="E5" s="6"/>
      <c r="F5" s="4" t="s">
        <v>813</v>
      </c>
      <c r="G5" s="5" t="s">
        <v>688</v>
      </c>
      <c r="H5" s="5"/>
      <c r="I5" s="5"/>
      <c r="J5" s="5"/>
    </row>
    <row r="6" s="2" customFormat="1" ht="28" customHeight="1" spans="1:10">
      <c r="A6" s="4" t="s">
        <v>814</v>
      </c>
      <c r="B6" s="4"/>
      <c r="C6" s="4"/>
      <c r="D6" s="4" t="s">
        <v>815</v>
      </c>
      <c r="E6" s="4" t="s">
        <v>601</v>
      </c>
      <c r="F6" s="4" t="s">
        <v>816</v>
      </c>
      <c r="G6" s="4" t="s">
        <v>817</v>
      </c>
      <c r="H6" s="4" t="s">
        <v>818</v>
      </c>
      <c r="I6" s="4" t="s">
        <v>819</v>
      </c>
      <c r="J6" s="4"/>
    </row>
    <row r="7" s="2" customFormat="1" ht="28" customHeight="1" spans="1:10">
      <c r="A7" s="4"/>
      <c r="B7" s="4"/>
      <c r="C7" s="7" t="s">
        <v>820</v>
      </c>
      <c r="D7" s="8">
        <v>11070</v>
      </c>
      <c r="E7" s="9">
        <v>11070</v>
      </c>
      <c r="F7" s="9">
        <v>11070</v>
      </c>
      <c r="G7" s="4">
        <v>10</v>
      </c>
      <c r="H7" s="10">
        <v>1</v>
      </c>
      <c r="I7" s="14">
        <v>10</v>
      </c>
      <c r="J7" s="14"/>
    </row>
    <row r="8" s="2" customFormat="1" ht="28" customHeight="1" spans="1:10">
      <c r="A8" s="4"/>
      <c r="B8" s="4"/>
      <c r="C8" s="7" t="s">
        <v>821</v>
      </c>
      <c r="D8" s="11">
        <v>11070</v>
      </c>
      <c r="E8" s="12">
        <v>11070</v>
      </c>
      <c r="F8" s="12">
        <v>11070</v>
      </c>
      <c r="G8" s="4" t="s">
        <v>605</v>
      </c>
      <c r="H8" s="10">
        <v>1</v>
      </c>
      <c r="I8" s="14" t="s">
        <v>605</v>
      </c>
      <c r="J8" s="14"/>
    </row>
    <row r="9" s="2" customFormat="1" ht="28" customHeight="1" spans="1:10">
      <c r="A9" s="4"/>
      <c r="B9" s="4"/>
      <c r="C9" s="7" t="s">
        <v>822</v>
      </c>
      <c r="D9" s="13">
        <v>0</v>
      </c>
      <c r="E9" s="13">
        <v>0</v>
      </c>
      <c r="F9" s="13">
        <v>0</v>
      </c>
      <c r="G9" s="4" t="s">
        <v>605</v>
      </c>
      <c r="H9" s="13"/>
      <c r="I9" s="14" t="s">
        <v>605</v>
      </c>
      <c r="J9" s="14"/>
    </row>
    <row r="10" s="2" customFormat="1" ht="28" customHeight="1" spans="1:10">
      <c r="A10" s="4"/>
      <c r="B10" s="4"/>
      <c r="C10" s="7" t="s">
        <v>823</v>
      </c>
      <c r="D10" s="14" t="s">
        <v>605</v>
      </c>
      <c r="E10" s="14" t="s">
        <v>605</v>
      </c>
      <c r="F10" s="14" t="s">
        <v>605</v>
      </c>
      <c r="G10" s="4" t="s">
        <v>605</v>
      </c>
      <c r="H10" s="13"/>
      <c r="I10" s="14" t="s">
        <v>605</v>
      </c>
      <c r="J10" s="14"/>
    </row>
    <row r="11" s="2" customFormat="1" ht="28" customHeight="1" spans="1:10">
      <c r="A11" s="4" t="s">
        <v>824</v>
      </c>
      <c r="B11" s="4" t="s">
        <v>825</v>
      </c>
      <c r="C11" s="4"/>
      <c r="D11" s="4"/>
      <c r="E11" s="4"/>
      <c r="F11" s="14" t="s">
        <v>699</v>
      </c>
      <c r="G11" s="14"/>
      <c r="H11" s="14"/>
      <c r="I11" s="14"/>
      <c r="J11" s="14"/>
    </row>
    <row r="12" s="2" customFormat="1" ht="28" customHeight="1" spans="1:10">
      <c r="A12" s="4"/>
      <c r="B12" s="15" t="s">
        <v>860</v>
      </c>
      <c r="C12" s="16"/>
      <c r="D12" s="16"/>
      <c r="E12" s="16"/>
      <c r="F12" s="17" t="s">
        <v>860</v>
      </c>
      <c r="G12" s="18"/>
      <c r="H12" s="18"/>
      <c r="I12" s="18"/>
      <c r="J12" s="18"/>
    </row>
    <row r="13" s="2" customFormat="1" ht="28" customHeight="1" spans="1:10">
      <c r="A13" s="19" t="s">
        <v>827</v>
      </c>
      <c r="B13" s="20"/>
      <c r="C13" s="21"/>
      <c r="D13" s="19" t="s">
        <v>828</v>
      </c>
      <c r="E13" s="20"/>
      <c r="F13" s="21"/>
      <c r="G13" s="22" t="s">
        <v>773</v>
      </c>
      <c r="H13" s="22" t="s">
        <v>817</v>
      </c>
      <c r="I13" s="22" t="s">
        <v>819</v>
      </c>
      <c r="J13" s="22" t="s">
        <v>774</v>
      </c>
    </row>
    <row r="14" s="2" customFormat="1" ht="28" customHeight="1" spans="1:10">
      <c r="A14" s="23" t="s">
        <v>767</v>
      </c>
      <c r="B14" s="4" t="s">
        <v>768</v>
      </c>
      <c r="C14" s="4" t="s">
        <v>769</v>
      </c>
      <c r="D14" s="4" t="s">
        <v>770</v>
      </c>
      <c r="E14" s="4" t="s">
        <v>771</v>
      </c>
      <c r="F14" s="24" t="s">
        <v>772</v>
      </c>
      <c r="G14" s="25"/>
      <c r="H14" s="25"/>
      <c r="I14" s="25"/>
      <c r="J14" s="25"/>
    </row>
    <row r="15" s="2" customFormat="1" ht="28" customHeight="1" spans="1:10">
      <c r="A15" s="4" t="s">
        <v>775</v>
      </c>
      <c r="B15" s="26" t="s">
        <v>776</v>
      </c>
      <c r="C15" s="27" t="s">
        <v>829</v>
      </c>
      <c r="D15" s="28" t="s">
        <v>778</v>
      </c>
      <c r="E15" s="8">
        <v>11070</v>
      </c>
      <c r="F15" s="24" t="s">
        <v>830</v>
      </c>
      <c r="G15" s="8">
        <v>11070</v>
      </c>
      <c r="H15" s="25">
        <v>10</v>
      </c>
      <c r="I15" s="25">
        <v>10</v>
      </c>
      <c r="J15" s="25" t="s">
        <v>683</v>
      </c>
    </row>
    <row r="16" s="2" customFormat="1" ht="28" customHeight="1" spans="1:10">
      <c r="A16" s="4"/>
      <c r="B16" s="26" t="s">
        <v>780</v>
      </c>
      <c r="C16" s="27" t="s">
        <v>831</v>
      </c>
      <c r="D16" s="28" t="s">
        <v>782</v>
      </c>
      <c r="E16" s="29">
        <v>100</v>
      </c>
      <c r="F16" s="30" t="s">
        <v>784</v>
      </c>
      <c r="G16" s="29">
        <v>100</v>
      </c>
      <c r="H16" s="25">
        <v>10</v>
      </c>
      <c r="I16" s="25">
        <v>10</v>
      </c>
      <c r="J16" s="25" t="s">
        <v>683</v>
      </c>
    </row>
    <row r="17" s="2" customFormat="1" ht="28" customHeight="1" spans="1:10">
      <c r="A17" s="4"/>
      <c r="B17" s="26" t="s">
        <v>785</v>
      </c>
      <c r="C17" s="27" t="s">
        <v>832</v>
      </c>
      <c r="D17" s="28" t="s">
        <v>782</v>
      </c>
      <c r="E17" s="29">
        <v>100</v>
      </c>
      <c r="F17" s="30" t="s">
        <v>784</v>
      </c>
      <c r="G17" s="29">
        <v>100</v>
      </c>
      <c r="H17" s="25">
        <v>10</v>
      </c>
      <c r="I17" s="25">
        <v>10</v>
      </c>
      <c r="J17" s="25" t="s">
        <v>683</v>
      </c>
    </row>
    <row r="18" s="2" customFormat="1" ht="28" customHeight="1" spans="1:10">
      <c r="A18" s="4"/>
      <c r="B18" s="4" t="s">
        <v>787</v>
      </c>
      <c r="C18" s="27" t="s">
        <v>788</v>
      </c>
      <c r="D18" s="28" t="s">
        <v>782</v>
      </c>
      <c r="E18" s="8">
        <v>11070</v>
      </c>
      <c r="F18" s="30" t="s">
        <v>830</v>
      </c>
      <c r="G18" s="8">
        <v>11070</v>
      </c>
      <c r="H18" s="25">
        <v>10</v>
      </c>
      <c r="I18" s="25">
        <v>10</v>
      </c>
      <c r="J18" s="25" t="s">
        <v>683</v>
      </c>
    </row>
    <row r="19" s="2" customFormat="1" ht="28" customHeight="1" spans="1:10">
      <c r="A19" s="4" t="s">
        <v>789</v>
      </c>
      <c r="B19" s="4" t="s">
        <v>790</v>
      </c>
      <c r="C19" s="27" t="s">
        <v>791</v>
      </c>
      <c r="D19" s="31" t="s">
        <v>778</v>
      </c>
      <c r="E19" s="4">
        <v>5</v>
      </c>
      <c r="F19" s="30" t="s">
        <v>784</v>
      </c>
      <c r="G19" s="25">
        <v>7</v>
      </c>
      <c r="H19" s="25">
        <v>10</v>
      </c>
      <c r="I19" s="25">
        <v>10</v>
      </c>
      <c r="J19" s="25" t="s">
        <v>683</v>
      </c>
    </row>
    <row r="20" s="2" customFormat="1" ht="28" customHeight="1" spans="1:10">
      <c r="A20" s="4"/>
      <c r="B20" s="4" t="s">
        <v>792</v>
      </c>
      <c r="C20" s="27" t="s">
        <v>833</v>
      </c>
      <c r="D20" s="31" t="s">
        <v>778</v>
      </c>
      <c r="E20" s="4">
        <v>5</v>
      </c>
      <c r="F20" s="30" t="s">
        <v>784</v>
      </c>
      <c r="G20" s="25">
        <v>7</v>
      </c>
      <c r="H20" s="25">
        <v>10</v>
      </c>
      <c r="I20" s="25">
        <v>10</v>
      </c>
      <c r="J20" s="25" t="s">
        <v>683</v>
      </c>
    </row>
    <row r="21" s="2" customFormat="1" ht="28" customHeight="1" spans="1:10">
      <c r="A21" s="4"/>
      <c r="B21" s="4" t="s">
        <v>794</v>
      </c>
      <c r="C21" s="27" t="s">
        <v>795</v>
      </c>
      <c r="D21" s="31" t="s">
        <v>796</v>
      </c>
      <c r="E21" s="4">
        <v>5</v>
      </c>
      <c r="F21" s="30" t="s">
        <v>784</v>
      </c>
      <c r="G21" s="25">
        <v>7</v>
      </c>
      <c r="H21" s="25">
        <v>10</v>
      </c>
      <c r="I21" s="25">
        <v>10</v>
      </c>
      <c r="J21" s="25" t="s">
        <v>683</v>
      </c>
    </row>
    <row r="22" s="2" customFormat="1" ht="28" customHeight="1" spans="1:10">
      <c r="A22" s="4"/>
      <c r="B22" s="5" t="s">
        <v>797</v>
      </c>
      <c r="C22" s="27" t="s">
        <v>834</v>
      </c>
      <c r="D22" s="31" t="s">
        <v>778</v>
      </c>
      <c r="E22" s="4">
        <v>5</v>
      </c>
      <c r="F22" s="30" t="s">
        <v>784</v>
      </c>
      <c r="G22" s="25">
        <v>7</v>
      </c>
      <c r="H22" s="25">
        <v>10</v>
      </c>
      <c r="I22" s="25">
        <v>10</v>
      </c>
      <c r="J22" s="25" t="s">
        <v>683</v>
      </c>
    </row>
    <row r="23" s="2" customFormat="1" ht="28" customHeight="1" spans="1:10">
      <c r="A23" s="32" t="s">
        <v>801</v>
      </c>
      <c r="B23" s="33" t="s">
        <v>802</v>
      </c>
      <c r="C23" s="34" t="s">
        <v>835</v>
      </c>
      <c r="D23" s="31" t="s">
        <v>778</v>
      </c>
      <c r="E23" s="35">
        <v>90</v>
      </c>
      <c r="F23" s="30" t="s">
        <v>784</v>
      </c>
      <c r="G23" s="35">
        <v>95</v>
      </c>
      <c r="H23" s="25">
        <v>10</v>
      </c>
      <c r="I23" s="25">
        <v>10</v>
      </c>
      <c r="J23" s="25" t="s">
        <v>683</v>
      </c>
    </row>
    <row r="24" s="2" customFormat="1" ht="28" customHeight="1" spans="1:10">
      <c r="A24" s="4" t="s">
        <v>836</v>
      </c>
      <c r="B24" s="4"/>
      <c r="C24" s="4"/>
      <c r="D24" s="36"/>
      <c r="E24" s="36"/>
      <c r="F24" s="36"/>
      <c r="G24" s="36"/>
      <c r="H24" s="36"/>
      <c r="I24" s="36"/>
      <c r="J24" s="36"/>
    </row>
    <row r="25" s="2" customFormat="1" ht="28" customHeight="1" spans="1:10">
      <c r="A25" s="4" t="s">
        <v>837</v>
      </c>
      <c r="B25" s="4"/>
      <c r="C25" s="4"/>
      <c r="D25" s="4"/>
      <c r="E25" s="4"/>
      <c r="F25" s="4"/>
      <c r="G25" s="4"/>
      <c r="H25" s="4">
        <v>100</v>
      </c>
      <c r="I25" s="4">
        <v>100</v>
      </c>
      <c r="J25" s="40" t="s">
        <v>838</v>
      </c>
    </row>
    <row r="26" s="2" customFormat="1"/>
    <row r="27" s="2" customFormat="1" spans="1:10">
      <c r="A27" s="37" t="s">
        <v>805</v>
      </c>
      <c r="B27" s="38"/>
      <c r="C27" s="38"/>
      <c r="D27" s="38"/>
      <c r="E27" s="38"/>
      <c r="F27" s="38"/>
      <c r="G27" s="38"/>
      <c r="H27" s="38"/>
      <c r="I27" s="38"/>
      <c r="J27" s="41"/>
    </row>
    <row r="28" s="2" customFormat="1" spans="1:10">
      <c r="A28" s="37" t="s">
        <v>806</v>
      </c>
      <c r="B28" s="37"/>
      <c r="C28" s="37"/>
      <c r="D28" s="37"/>
      <c r="E28" s="37"/>
      <c r="F28" s="37"/>
      <c r="G28" s="37"/>
      <c r="H28" s="37"/>
      <c r="I28" s="37"/>
      <c r="J28" s="37"/>
    </row>
    <row r="29" s="2" customFormat="1" spans="1:10">
      <c r="A29" s="37" t="s">
        <v>807</v>
      </c>
      <c r="B29" s="37"/>
      <c r="C29" s="37"/>
      <c r="D29" s="37"/>
      <c r="E29" s="37"/>
      <c r="F29" s="37"/>
      <c r="G29" s="37"/>
      <c r="H29" s="37"/>
      <c r="I29" s="37"/>
      <c r="J29" s="37"/>
    </row>
    <row r="30" s="2" customFormat="1" spans="1:10">
      <c r="A30" s="37" t="s">
        <v>839</v>
      </c>
      <c r="B30" s="37"/>
      <c r="C30" s="37"/>
      <c r="D30" s="37"/>
      <c r="E30" s="37"/>
      <c r="F30" s="37"/>
      <c r="G30" s="37"/>
      <c r="H30" s="37"/>
      <c r="I30" s="37"/>
      <c r="J30" s="37"/>
    </row>
    <row r="31" s="2" customFormat="1" spans="1:10">
      <c r="A31" s="37" t="s">
        <v>840</v>
      </c>
      <c r="B31" s="37"/>
      <c r="C31" s="37"/>
      <c r="D31" s="37"/>
      <c r="E31" s="37"/>
      <c r="F31" s="37"/>
      <c r="G31" s="37"/>
      <c r="H31" s="37"/>
      <c r="I31" s="37"/>
      <c r="J31" s="37"/>
    </row>
    <row r="32" s="2" customFormat="1" spans="1:10">
      <c r="A32" s="37" t="s">
        <v>841</v>
      </c>
      <c r="B32" s="37"/>
      <c r="C32" s="37"/>
      <c r="D32" s="37"/>
      <c r="E32" s="37"/>
      <c r="F32" s="37"/>
      <c r="G32" s="37"/>
      <c r="H32" s="37"/>
      <c r="I32" s="37"/>
      <c r="J32" s="37"/>
    </row>
    <row r="33" s="2" customFormat="1" spans="1:10">
      <c r="A33" s="37" t="s">
        <v>842</v>
      </c>
      <c r="B33" s="37"/>
      <c r="C33" s="37"/>
      <c r="D33" s="37"/>
      <c r="E33" s="37"/>
      <c r="F33" s="37"/>
      <c r="G33" s="37"/>
      <c r="H33" s="37"/>
      <c r="I33" s="37"/>
      <c r="J33" s="37"/>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86"/>
  <sheetViews>
    <sheetView workbookViewId="0">
      <pane xSplit="4" ySplit="6" topLeftCell="E69" activePane="bottomRight" state="frozen"/>
      <selection/>
      <selection pane="topRight"/>
      <selection pane="bottomLeft"/>
      <selection pane="bottomRight" activeCell="O78" sqref="O78"/>
    </sheetView>
  </sheetViews>
  <sheetFormatPr defaultColWidth="9" defaultRowHeight="13.5"/>
  <cols>
    <col min="1" max="3" width="3.25" customWidth="1"/>
    <col min="4" max="4" width="32.75" customWidth="1"/>
    <col min="5" max="10" width="18.75" customWidth="1"/>
    <col min="12" max="12" width="12.625"/>
    <col min="15" max="15" width="12.625"/>
  </cols>
  <sheetData>
    <row r="1" customFormat="1" ht="27" spans="6:6">
      <c r="F1" s="224" t="s">
        <v>283</v>
      </c>
    </row>
    <row r="2" customFormat="1" ht="14.25" spans="10:10">
      <c r="J2" s="212" t="s">
        <v>284</v>
      </c>
    </row>
    <row r="3" customFormat="1" ht="14.25" spans="1:10">
      <c r="A3" s="212" t="s">
        <v>2</v>
      </c>
      <c r="B3"/>
      <c r="C3"/>
      <c r="D3"/>
      <c r="E3"/>
      <c r="F3"/>
      <c r="G3"/>
      <c r="H3"/>
      <c r="I3"/>
      <c r="J3" s="212" t="s">
        <v>3</v>
      </c>
    </row>
    <row r="4" ht="19.5" customHeight="1" spans="1:10">
      <c r="A4" s="213" t="s">
        <v>6</v>
      </c>
      <c r="B4" s="213"/>
      <c r="C4" s="213"/>
      <c r="D4" s="213"/>
      <c r="E4" s="219" t="s">
        <v>99</v>
      </c>
      <c r="F4" s="219" t="s">
        <v>285</v>
      </c>
      <c r="G4" s="219" t="s">
        <v>286</v>
      </c>
      <c r="H4" s="219" t="s">
        <v>287</v>
      </c>
      <c r="I4" s="219" t="s">
        <v>288</v>
      </c>
      <c r="J4" s="219" t="s">
        <v>289</v>
      </c>
    </row>
    <row r="5" ht="19.5" customHeight="1" spans="1:10">
      <c r="A5" s="219" t="s">
        <v>122</v>
      </c>
      <c r="B5" s="219"/>
      <c r="C5" s="219"/>
      <c r="D5" s="213" t="s">
        <v>123</v>
      </c>
      <c r="E5" s="219"/>
      <c r="F5" s="219"/>
      <c r="G5" s="219"/>
      <c r="H5" s="219"/>
      <c r="I5" s="219"/>
      <c r="J5" s="219"/>
    </row>
    <row r="6" ht="19.5" customHeight="1" spans="1:10">
      <c r="A6" s="219"/>
      <c r="B6" s="219"/>
      <c r="C6" s="219"/>
      <c r="D6" s="213"/>
      <c r="E6" s="219"/>
      <c r="F6" s="219"/>
      <c r="G6" s="219"/>
      <c r="H6" s="219"/>
      <c r="I6" s="219"/>
      <c r="J6" s="219"/>
    </row>
    <row r="7" ht="19.5" customHeight="1" spans="1:10">
      <c r="A7" s="219"/>
      <c r="B7" s="219"/>
      <c r="C7" s="219"/>
      <c r="D7" s="213"/>
      <c r="E7" s="219"/>
      <c r="F7" s="219"/>
      <c r="G7" s="219"/>
      <c r="H7" s="219"/>
      <c r="I7" s="219"/>
      <c r="J7" s="219"/>
    </row>
    <row r="8" ht="19.5" customHeight="1" spans="1:10">
      <c r="A8" s="213" t="s">
        <v>126</v>
      </c>
      <c r="B8" s="213" t="s">
        <v>127</v>
      </c>
      <c r="C8" s="213" t="s">
        <v>128</v>
      </c>
      <c r="D8" s="213" t="s">
        <v>10</v>
      </c>
      <c r="E8" s="219" t="s">
        <v>11</v>
      </c>
      <c r="F8" s="219" t="s">
        <v>12</v>
      </c>
      <c r="G8" s="219" t="s">
        <v>20</v>
      </c>
      <c r="H8" s="219" t="s">
        <v>24</v>
      </c>
      <c r="I8" s="219" t="s">
        <v>28</v>
      </c>
      <c r="J8" s="219" t="s">
        <v>32</v>
      </c>
    </row>
    <row r="9" ht="19.5" customHeight="1" spans="1:10">
      <c r="A9" s="213"/>
      <c r="B9" s="213"/>
      <c r="C9" s="213"/>
      <c r="D9" s="213" t="s">
        <v>129</v>
      </c>
      <c r="E9" s="216">
        <v>26151223.5</v>
      </c>
      <c r="F9" s="216">
        <v>14624443.23</v>
      </c>
      <c r="G9" s="216">
        <v>11526780.27</v>
      </c>
      <c r="H9" s="216"/>
      <c r="I9" s="216"/>
      <c r="J9" s="216"/>
    </row>
    <row r="10" ht="19.5" customHeight="1" spans="1:15">
      <c r="A10" s="225" t="s">
        <v>130</v>
      </c>
      <c r="B10" s="225"/>
      <c r="C10" s="225"/>
      <c r="D10" s="225" t="s">
        <v>131</v>
      </c>
      <c r="E10" s="216">
        <v>2804511.28</v>
      </c>
      <c r="F10" s="216">
        <v>2512442.28</v>
      </c>
      <c r="G10" s="234">
        <v>292069</v>
      </c>
      <c r="H10" s="216"/>
      <c r="I10" s="216"/>
      <c r="J10" s="216"/>
      <c r="L10">
        <v>292069</v>
      </c>
      <c r="O10">
        <v>292069</v>
      </c>
    </row>
    <row r="11" ht="19.5" customHeight="1" spans="1:15">
      <c r="A11" s="225" t="s">
        <v>132</v>
      </c>
      <c r="B11" s="225"/>
      <c r="C11" s="225"/>
      <c r="D11" s="225" t="s">
        <v>133</v>
      </c>
      <c r="E11" s="216">
        <v>211608.37</v>
      </c>
      <c r="F11" s="216">
        <v>177687.87</v>
      </c>
      <c r="G11" s="216">
        <v>33920.5</v>
      </c>
      <c r="H11" s="216"/>
      <c r="I11" s="216"/>
      <c r="J11" s="216"/>
      <c r="L11">
        <v>166096</v>
      </c>
      <c r="O11">
        <v>166096</v>
      </c>
    </row>
    <row r="12" ht="19.5" customHeight="1" spans="1:15">
      <c r="A12" s="225" t="s">
        <v>134</v>
      </c>
      <c r="B12" s="225"/>
      <c r="C12" s="225"/>
      <c r="D12" s="225" t="s">
        <v>135</v>
      </c>
      <c r="E12" s="216">
        <v>122687.87</v>
      </c>
      <c r="F12" s="216">
        <v>122687.87</v>
      </c>
      <c r="G12" s="216"/>
      <c r="H12" s="216"/>
      <c r="I12" s="216"/>
      <c r="J12" s="216"/>
      <c r="L12">
        <v>34944</v>
      </c>
      <c r="O12">
        <v>34944</v>
      </c>
    </row>
    <row r="13" ht="19.5" customHeight="1" spans="1:15">
      <c r="A13" s="225" t="s">
        <v>136</v>
      </c>
      <c r="B13" s="225"/>
      <c r="C13" s="225"/>
      <c r="D13" s="225" t="s">
        <v>137</v>
      </c>
      <c r="E13" s="216">
        <v>88920.5</v>
      </c>
      <c r="F13" s="216">
        <v>55000</v>
      </c>
      <c r="G13" s="216">
        <v>33920.5</v>
      </c>
      <c r="H13" s="216"/>
      <c r="I13" s="216"/>
      <c r="J13" s="216"/>
      <c r="L13">
        <v>10610037.78</v>
      </c>
      <c r="O13">
        <v>10610037.78</v>
      </c>
    </row>
    <row r="14" ht="19.5" customHeight="1" spans="1:15">
      <c r="A14" s="225" t="s">
        <v>138</v>
      </c>
      <c r="B14" s="225"/>
      <c r="C14" s="225"/>
      <c r="D14" s="225" t="s">
        <v>139</v>
      </c>
      <c r="E14" s="216">
        <v>1999065.65</v>
      </c>
      <c r="F14" s="216">
        <v>1970165.65</v>
      </c>
      <c r="G14" s="216">
        <v>28900</v>
      </c>
      <c r="H14" s="216"/>
      <c r="I14" s="216"/>
      <c r="J14" s="216"/>
      <c r="L14">
        <v>118300</v>
      </c>
      <c r="O14">
        <v>2633.49</v>
      </c>
    </row>
    <row r="15" ht="19.5" customHeight="1" spans="1:15">
      <c r="A15" s="225" t="s">
        <v>140</v>
      </c>
      <c r="B15" s="225"/>
      <c r="C15" s="225"/>
      <c r="D15" s="225" t="s">
        <v>135</v>
      </c>
      <c r="E15" s="216">
        <v>1970165.65</v>
      </c>
      <c r="F15" s="216">
        <v>1970165.65</v>
      </c>
      <c r="G15" s="216"/>
      <c r="H15" s="216"/>
      <c r="I15" s="216"/>
      <c r="J15" s="216"/>
      <c r="L15">
        <v>2633.49</v>
      </c>
      <c r="O15">
        <v>2700</v>
      </c>
    </row>
    <row r="16" ht="19.5" customHeight="1" spans="1:12">
      <c r="A16" s="225" t="s">
        <v>141</v>
      </c>
      <c r="B16" s="225"/>
      <c r="C16" s="225"/>
      <c r="D16" s="225" t="s">
        <v>142</v>
      </c>
      <c r="E16" s="216">
        <v>28900</v>
      </c>
      <c r="F16" s="216"/>
      <c r="G16" s="216">
        <v>28900</v>
      </c>
      <c r="H16" s="216"/>
      <c r="I16" s="216"/>
      <c r="J16" s="216"/>
      <c r="L16">
        <v>2700</v>
      </c>
    </row>
    <row r="17" ht="19.5" customHeight="1" spans="1:15">
      <c r="A17" s="225" t="s">
        <v>143</v>
      </c>
      <c r="B17" s="225"/>
      <c r="C17" s="225"/>
      <c r="D17" s="225" t="s">
        <v>144</v>
      </c>
      <c r="E17" s="216">
        <v>167231.79</v>
      </c>
      <c r="F17" s="216">
        <v>147231.79</v>
      </c>
      <c r="G17" s="216">
        <v>20000</v>
      </c>
      <c r="H17" s="216"/>
      <c r="I17" s="216"/>
      <c r="J17" s="216"/>
      <c r="L17">
        <v>300000</v>
      </c>
      <c r="O17">
        <v>118300</v>
      </c>
    </row>
    <row r="18" ht="19.5" customHeight="1" spans="1:15">
      <c r="A18" s="225" t="s">
        <v>145</v>
      </c>
      <c r="B18" s="225"/>
      <c r="C18" s="225"/>
      <c r="D18" s="225" t="s">
        <v>135</v>
      </c>
      <c r="E18" s="216">
        <v>147231.79</v>
      </c>
      <c r="F18" s="216">
        <v>147231.79</v>
      </c>
      <c r="G18" s="216"/>
      <c r="H18" s="216"/>
      <c r="I18" s="216"/>
      <c r="J18" s="216"/>
      <c r="L18">
        <f>SUM(L10:L17)</f>
        <v>11526780.27</v>
      </c>
      <c r="O18">
        <v>300000</v>
      </c>
    </row>
    <row r="19" ht="19.5" customHeight="1" spans="1:10">
      <c r="A19" s="225" t="s">
        <v>146</v>
      </c>
      <c r="B19" s="225"/>
      <c r="C19" s="225"/>
      <c r="D19" s="225" t="s">
        <v>147</v>
      </c>
      <c r="E19" s="216">
        <v>20000</v>
      </c>
      <c r="F19" s="216"/>
      <c r="G19" s="216">
        <v>20000</v>
      </c>
      <c r="H19" s="216"/>
      <c r="I19" s="216"/>
      <c r="J19" s="216"/>
    </row>
    <row r="20" ht="19.5" customHeight="1" spans="1:15">
      <c r="A20" s="225" t="s">
        <v>148</v>
      </c>
      <c r="B20" s="225"/>
      <c r="C20" s="225"/>
      <c r="D20" s="225" t="s">
        <v>149</v>
      </c>
      <c r="E20" s="216">
        <v>209248.5</v>
      </c>
      <c r="F20" s="216"/>
      <c r="G20" s="216">
        <v>209248.5</v>
      </c>
      <c r="H20" s="216"/>
      <c r="I20" s="216"/>
      <c r="J20" s="216"/>
      <c r="O20">
        <f>SUM(O10:O19)</f>
        <v>11526780.27</v>
      </c>
    </row>
    <row r="21" ht="19.5" customHeight="1" spans="1:13">
      <c r="A21" s="225" t="s">
        <v>150</v>
      </c>
      <c r="B21" s="225"/>
      <c r="C21" s="225"/>
      <c r="D21" s="225" t="s">
        <v>151</v>
      </c>
      <c r="E21" s="216">
        <v>209248.5</v>
      </c>
      <c r="F21" s="216"/>
      <c r="G21" s="216">
        <v>209248.5</v>
      </c>
      <c r="H21" s="216"/>
      <c r="I21" s="216"/>
      <c r="J21" s="216"/>
      <c r="M21">
        <f>L18-O20</f>
        <v>0</v>
      </c>
    </row>
    <row r="22" ht="19.5" customHeight="1" spans="1:10">
      <c r="A22" s="225" t="s">
        <v>152</v>
      </c>
      <c r="B22" s="225"/>
      <c r="C22" s="225"/>
      <c r="D22" s="225" t="s">
        <v>153</v>
      </c>
      <c r="E22" s="216">
        <v>217356.97</v>
      </c>
      <c r="F22" s="216">
        <v>217356.97</v>
      </c>
      <c r="G22" s="216"/>
      <c r="H22" s="216"/>
      <c r="I22" s="216"/>
      <c r="J22" s="216"/>
    </row>
    <row r="23" ht="19.5" customHeight="1" spans="1:10">
      <c r="A23" s="225" t="s">
        <v>154</v>
      </c>
      <c r="B23" s="225"/>
      <c r="C23" s="225"/>
      <c r="D23" s="225" t="s">
        <v>135</v>
      </c>
      <c r="E23" s="216">
        <v>217356.97</v>
      </c>
      <c r="F23" s="216">
        <v>217356.97</v>
      </c>
      <c r="G23" s="216"/>
      <c r="H23" s="216"/>
      <c r="I23" s="216"/>
      <c r="J23" s="216"/>
    </row>
    <row r="24" ht="19.5" customHeight="1" spans="1:10">
      <c r="A24" s="225" t="s">
        <v>155</v>
      </c>
      <c r="B24" s="225"/>
      <c r="C24" s="225"/>
      <c r="D24" s="225" t="s">
        <v>156</v>
      </c>
      <c r="E24" s="216">
        <v>211014.97</v>
      </c>
      <c r="F24" s="216">
        <v>211014.97</v>
      </c>
      <c r="G24" s="216"/>
      <c r="H24" s="216"/>
      <c r="I24" s="216"/>
      <c r="J24" s="216"/>
    </row>
    <row r="25" ht="19.5" customHeight="1" spans="1:10">
      <c r="A25" s="225" t="s">
        <v>157</v>
      </c>
      <c r="B25" s="225"/>
      <c r="C25" s="225"/>
      <c r="D25" s="225" t="s">
        <v>158</v>
      </c>
      <c r="E25" s="216">
        <v>211014.97</v>
      </c>
      <c r="F25" s="216">
        <v>211014.97</v>
      </c>
      <c r="G25" s="216"/>
      <c r="H25" s="216"/>
      <c r="I25" s="216"/>
      <c r="J25" s="216"/>
    </row>
    <row r="26" ht="19.5" customHeight="1" spans="1:10">
      <c r="A26" s="225" t="s">
        <v>159</v>
      </c>
      <c r="B26" s="225"/>
      <c r="C26" s="225"/>
      <c r="D26" s="225" t="s">
        <v>160</v>
      </c>
      <c r="E26" s="216">
        <v>211014.97</v>
      </c>
      <c r="F26" s="216">
        <v>211014.97</v>
      </c>
      <c r="G26" s="216"/>
      <c r="H26" s="216"/>
      <c r="I26" s="216"/>
      <c r="J26" s="216"/>
    </row>
    <row r="27" ht="19.5" customHeight="1" spans="1:10">
      <c r="A27" s="225" t="s">
        <v>161</v>
      </c>
      <c r="B27" s="225"/>
      <c r="C27" s="225"/>
      <c r="D27" s="225" t="s">
        <v>162</v>
      </c>
      <c r="E27" s="216">
        <v>2141128.54</v>
      </c>
      <c r="F27" s="216">
        <v>1975032.54</v>
      </c>
      <c r="G27" s="216">
        <v>166096</v>
      </c>
      <c r="H27" s="216"/>
      <c r="I27" s="216"/>
      <c r="J27" s="216"/>
    </row>
    <row r="28" ht="19.5" customHeight="1" spans="1:10">
      <c r="A28" s="225" t="s">
        <v>163</v>
      </c>
      <c r="B28" s="225"/>
      <c r="C28" s="225"/>
      <c r="D28" s="225" t="s">
        <v>164</v>
      </c>
      <c r="E28" s="216">
        <v>93061.64</v>
      </c>
      <c r="F28" s="216">
        <v>93061.64</v>
      </c>
      <c r="G28" s="216"/>
      <c r="H28" s="216"/>
      <c r="I28" s="216"/>
      <c r="J28" s="216"/>
    </row>
    <row r="29" ht="19.5" customHeight="1" spans="1:10">
      <c r="A29" s="225" t="s">
        <v>165</v>
      </c>
      <c r="B29" s="225"/>
      <c r="C29" s="225"/>
      <c r="D29" s="225" t="s">
        <v>135</v>
      </c>
      <c r="E29" s="216">
        <v>93061.64</v>
      </c>
      <c r="F29" s="216">
        <v>93061.64</v>
      </c>
      <c r="G29" s="216"/>
      <c r="H29" s="216"/>
      <c r="I29" s="216"/>
      <c r="J29" s="216"/>
    </row>
    <row r="30" ht="19.5" customHeight="1" spans="1:10">
      <c r="A30" s="225" t="s">
        <v>166</v>
      </c>
      <c r="B30" s="225"/>
      <c r="C30" s="225"/>
      <c r="D30" s="225" t="s">
        <v>167</v>
      </c>
      <c r="E30" s="216">
        <v>515040.91</v>
      </c>
      <c r="F30" s="216">
        <v>420576.91</v>
      </c>
      <c r="G30" s="216">
        <v>94464</v>
      </c>
      <c r="H30" s="216"/>
      <c r="I30" s="216"/>
      <c r="J30" s="216"/>
    </row>
    <row r="31" ht="19.5" customHeight="1" spans="1:10">
      <c r="A31" s="225" t="s">
        <v>168</v>
      </c>
      <c r="B31" s="225"/>
      <c r="C31" s="225"/>
      <c r="D31" s="225" t="s">
        <v>135</v>
      </c>
      <c r="E31" s="216">
        <v>515040.91</v>
      </c>
      <c r="F31" s="216">
        <v>420576.91</v>
      </c>
      <c r="G31" s="216">
        <v>94464</v>
      </c>
      <c r="H31" s="216"/>
      <c r="I31" s="216"/>
      <c r="J31" s="216"/>
    </row>
    <row r="32" ht="19.5" customHeight="1" spans="1:10">
      <c r="A32" s="225" t="s">
        <v>169</v>
      </c>
      <c r="B32" s="225"/>
      <c r="C32" s="225"/>
      <c r="D32" s="225" t="s">
        <v>170</v>
      </c>
      <c r="E32" s="216">
        <v>1450345.99</v>
      </c>
      <c r="F32" s="216">
        <v>1450345.99</v>
      </c>
      <c r="G32" s="216"/>
      <c r="H32" s="216"/>
      <c r="I32" s="216"/>
      <c r="J32" s="216"/>
    </row>
    <row r="33" ht="19.5" customHeight="1" spans="1:10">
      <c r="A33" s="225" t="s">
        <v>171</v>
      </c>
      <c r="B33" s="225"/>
      <c r="C33" s="225"/>
      <c r="D33" s="225" t="s">
        <v>172</v>
      </c>
      <c r="E33" s="216">
        <v>274952</v>
      </c>
      <c r="F33" s="216">
        <v>274952</v>
      </c>
      <c r="G33" s="216"/>
      <c r="H33" s="216"/>
      <c r="I33" s="216"/>
      <c r="J33" s="216"/>
    </row>
    <row r="34" ht="19.5" customHeight="1" spans="1:10">
      <c r="A34" s="225" t="s">
        <v>173</v>
      </c>
      <c r="B34" s="225"/>
      <c r="C34" s="225"/>
      <c r="D34" s="225" t="s">
        <v>174</v>
      </c>
      <c r="E34" s="216">
        <v>42240</v>
      </c>
      <c r="F34" s="216">
        <v>42240</v>
      </c>
      <c r="G34" s="216"/>
      <c r="H34" s="216"/>
      <c r="I34" s="216"/>
      <c r="J34" s="216"/>
    </row>
    <row r="35" ht="19.5" customHeight="1" spans="1:10">
      <c r="A35" s="225" t="s">
        <v>175</v>
      </c>
      <c r="B35" s="225"/>
      <c r="C35" s="225"/>
      <c r="D35" s="225" t="s">
        <v>176</v>
      </c>
      <c r="E35" s="216">
        <v>941162.24</v>
      </c>
      <c r="F35" s="216">
        <v>941162.24</v>
      </c>
      <c r="G35" s="216"/>
      <c r="H35" s="216"/>
      <c r="I35" s="216"/>
      <c r="J35" s="216"/>
    </row>
    <row r="36" ht="19.5" customHeight="1" spans="1:10">
      <c r="A36" s="225" t="s">
        <v>177</v>
      </c>
      <c r="B36" s="225"/>
      <c r="C36" s="225"/>
      <c r="D36" s="225" t="s">
        <v>178</v>
      </c>
      <c r="E36" s="216">
        <v>191991.75</v>
      </c>
      <c r="F36" s="216">
        <v>191991.75</v>
      </c>
      <c r="G36" s="216"/>
      <c r="H36" s="216"/>
      <c r="I36" s="216"/>
      <c r="J36" s="216"/>
    </row>
    <row r="37" ht="19.5" customHeight="1" spans="1:10">
      <c r="A37" s="225" t="s">
        <v>179</v>
      </c>
      <c r="B37" s="225"/>
      <c r="C37" s="225"/>
      <c r="D37" s="225" t="s">
        <v>180</v>
      </c>
      <c r="E37" s="216">
        <v>71610</v>
      </c>
      <c r="F37" s="216">
        <v>11048</v>
      </c>
      <c r="G37" s="216">
        <v>60562</v>
      </c>
      <c r="H37" s="216"/>
      <c r="I37" s="216"/>
      <c r="J37" s="216"/>
    </row>
    <row r="38" ht="19.5" customHeight="1" spans="1:10">
      <c r="A38" s="225" t="s">
        <v>181</v>
      </c>
      <c r="B38" s="225"/>
      <c r="C38" s="225"/>
      <c r="D38" s="225" t="s">
        <v>182</v>
      </c>
      <c r="E38" s="216">
        <v>71610</v>
      </c>
      <c r="F38" s="216">
        <v>11048</v>
      </c>
      <c r="G38" s="216">
        <v>60562</v>
      </c>
      <c r="H38" s="216"/>
      <c r="I38" s="216"/>
      <c r="J38" s="216"/>
    </row>
    <row r="39" ht="19.5" customHeight="1" spans="1:10">
      <c r="A39" s="225" t="s">
        <v>183</v>
      </c>
      <c r="B39" s="225"/>
      <c r="C39" s="225"/>
      <c r="D39" s="225" t="s">
        <v>184</v>
      </c>
      <c r="E39" s="216">
        <v>11070</v>
      </c>
      <c r="F39" s="216"/>
      <c r="G39" s="216">
        <v>11070</v>
      </c>
      <c r="H39" s="216"/>
      <c r="I39" s="216"/>
      <c r="J39" s="216"/>
    </row>
    <row r="40" ht="19.5" customHeight="1" spans="1:10">
      <c r="A40" s="225" t="s">
        <v>185</v>
      </c>
      <c r="B40" s="225"/>
      <c r="C40" s="225"/>
      <c r="D40" s="225" t="s">
        <v>186</v>
      </c>
      <c r="E40" s="216">
        <v>11070</v>
      </c>
      <c r="F40" s="216"/>
      <c r="G40" s="216">
        <v>11070</v>
      </c>
      <c r="H40" s="216"/>
      <c r="I40" s="216"/>
      <c r="J40" s="216"/>
    </row>
    <row r="41" ht="19.5" customHeight="1" spans="1:10">
      <c r="A41" s="225" t="s">
        <v>187</v>
      </c>
      <c r="B41" s="225"/>
      <c r="C41" s="225"/>
      <c r="D41" s="225" t="s">
        <v>188</v>
      </c>
      <c r="E41" s="216">
        <v>1154128.95</v>
      </c>
      <c r="F41" s="216">
        <v>1119184.95</v>
      </c>
      <c r="G41" s="216">
        <v>34944</v>
      </c>
      <c r="H41" s="216"/>
      <c r="I41" s="216"/>
      <c r="J41" s="216"/>
    </row>
    <row r="42" ht="19.5" customHeight="1" spans="1:10">
      <c r="A42" s="225" t="s">
        <v>189</v>
      </c>
      <c r="B42" s="225"/>
      <c r="C42" s="225"/>
      <c r="D42" s="225" t="s">
        <v>190</v>
      </c>
      <c r="E42" s="216">
        <v>533628.19</v>
      </c>
      <c r="F42" s="216">
        <v>533628.19</v>
      </c>
      <c r="G42" s="216"/>
      <c r="H42" s="216"/>
      <c r="I42" s="216"/>
      <c r="J42" s="216"/>
    </row>
    <row r="43" ht="19.5" customHeight="1" spans="1:10">
      <c r="A43" s="225" t="s">
        <v>191</v>
      </c>
      <c r="B43" s="225"/>
      <c r="C43" s="225"/>
      <c r="D43" s="225" t="s">
        <v>192</v>
      </c>
      <c r="E43" s="216">
        <v>533628.19</v>
      </c>
      <c r="F43" s="216">
        <v>533628.19</v>
      </c>
      <c r="G43" s="216"/>
      <c r="H43" s="216"/>
      <c r="I43" s="216"/>
      <c r="J43" s="216"/>
    </row>
    <row r="44" ht="19.5" customHeight="1" spans="1:10">
      <c r="A44" s="225" t="s">
        <v>193</v>
      </c>
      <c r="B44" s="225"/>
      <c r="C44" s="225"/>
      <c r="D44" s="225" t="s">
        <v>194</v>
      </c>
      <c r="E44" s="216">
        <v>34944</v>
      </c>
      <c r="F44" s="216"/>
      <c r="G44" s="216">
        <v>34944</v>
      </c>
      <c r="H44" s="216"/>
      <c r="I44" s="216"/>
      <c r="J44" s="216"/>
    </row>
    <row r="45" ht="19.5" customHeight="1" spans="1:10">
      <c r="A45" s="225" t="s">
        <v>195</v>
      </c>
      <c r="B45" s="225"/>
      <c r="C45" s="225"/>
      <c r="D45" s="225" t="s">
        <v>196</v>
      </c>
      <c r="E45" s="216">
        <v>34944</v>
      </c>
      <c r="F45" s="216"/>
      <c r="G45" s="216">
        <v>34944</v>
      </c>
      <c r="H45" s="216"/>
      <c r="I45" s="216"/>
      <c r="J45" s="216"/>
    </row>
    <row r="46" ht="19.5" customHeight="1" spans="1:10">
      <c r="A46" s="225" t="s">
        <v>197</v>
      </c>
      <c r="B46" s="225"/>
      <c r="C46" s="225"/>
      <c r="D46" s="225" t="s">
        <v>198</v>
      </c>
      <c r="E46" s="216">
        <v>585556.76</v>
      </c>
      <c r="F46" s="216">
        <v>585556.76</v>
      </c>
      <c r="G46" s="216"/>
      <c r="H46" s="216"/>
      <c r="I46" s="216"/>
      <c r="J46" s="216"/>
    </row>
    <row r="47" ht="19.5" customHeight="1" spans="1:10">
      <c r="A47" s="225" t="s">
        <v>199</v>
      </c>
      <c r="B47" s="225"/>
      <c r="C47" s="225"/>
      <c r="D47" s="225" t="s">
        <v>200</v>
      </c>
      <c r="E47" s="216">
        <v>191626</v>
      </c>
      <c r="F47" s="216">
        <v>191626</v>
      </c>
      <c r="G47" s="216"/>
      <c r="H47" s="216"/>
      <c r="I47" s="216"/>
      <c r="J47" s="216"/>
    </row>
    <row r="48" ht="19.5" customHeight="1" spans="1:10">
      <c r="A48" s="225" t="s">
        <v>201</v>
      </c>
      <c r="B48" s="225"/>
      <c r="C48" s="225"/>
      <c r="D48" s="225" t="s">
        <v>202</v>
      </c>
      <c r="E48" s="216">
        <v>128385.88</v>
      </c>
      <c r="F48" s="216">
        <v>128385.88</v>
      </c>
      <c r="G48" s="216"/>
      <c r="H48" s="216"/>
      <c r="I48" s="216"/>
      <c r="J48" s="216"/>
    </row>
    <row r="49" ht="19.5" customHeight="1" spans="1:10">
      <c r="A49" s="225" t="s">
        <v>203</v>
      </c>
      <c r="B49" s="225"/>
      <c r="C49" s="225"/>
      <c r="D49" s="225" t="s">
        <v>204</v>
      </c>
      <c r="E49" s="216">
        <v>218063.66</v>
      </c>
      <c r="F49" s="216">
        <v>218063.66</v>
      </c>
      <c r="G49" s="216"/>
      <c r="H49" s="216"/>
      <c r="I49" s="216"/>
      <c r="J49" s="216"/>
    </row>
    <row r="50" ht="19.5" customHeight="1" spans="1:10">
      <c r="A50" s="225" t="s">
        <v>205</v>
      </c>
      <c r="B50" s="225"/>
      <c r="C50" s="225"/>
      <c r="D50" s="225" t="s">
        <v>206</v>
      </c>
      <c r="E50" s="216">
        <v>47481.22</v>
      </c>
      <c r="F50" s="216">
        <v>47481.22</v>
      </c>
      <c r="G50" s="216"/>
      <c r="H50" s="216"/>
      <c r="I50" s="216"/>
      <c r="J50" s="216"/>
    </row>
    <row r="51" ht="19.5" customHeight="1" spans="1:10">
      <c r="A51" s="225" t="s">
        <v>207</v>
      </c>
      <c r="B51" s="225"/>
      <c r="C51" s="225"/>
      <c r="D51" s="225" t="s">
        <v>208</v>
      </c>
      <c r="E51" s="216">
        <v>119623.83</v>
      </c>
      <c r="F51" s="216">
        <v>119623.83</v>
      </c>
      <c r="G51" s="216"/>
      <c r="H51" s="216"/>
      <c r="I51" s="216"/>
      <c r="J51" s="216"/>
    </row>
    <row r="52" ht="19.5" customHeight="1" spans="1:10">
      <c r="A52" s="225" t="s">
        <v>209</v>
      </c>
      <c r="B52" s="225"/>
      <c r="C52" s="225"/>
      <c r="D52" s="225" t="s">
        <v>210</v>
      </c>
      <c r="E52" s="216">
        <v>119623.83</v>
      </c>
      <c r="F52" s="216">
        <v>119623.83</v>
      </c>
      <c r="G52" s="216"/>
      <c r="H52" s="216"/>
      <c r="I52" s="216"/>
      <c r="J52" s="216"/>
    </row>
    <row r="53" ht="19.5" customHeight="1" spans="1:10">
      <c r="A53" s="225" t="s">
        <v>211</v>
      </c>
      <c r="B53" s="225"/>
      <c r="C53" s="225"/>
      <c r="D53" s="225" t="s">
        <v>135</v>
      </c>
      <c r="E53" s="216">
        <v>119623.83</v>
      </c>
      <c r="F53" s="216">
        <v>119623.83</v>
      </c>
      <c r="G53" s="216"/>
      <c r="H53" s="216"/>
      <c r="I53" s="216"/>
      <c r="J53" s="216"/>
    </row>
    <row r="54" ht="19.5" customHeight="1" spans="1:10">
      <c r="A54" s="225" t="s">
        <v>216</v>
      </c>
      <c r="B54" s="225"/>
      <c r="C54" s="225"/>
      <c r="D54" s="225" t="s">
        <v>217</v>
      </c>
      <c r="E54" s="216">
        <v>18369722.37</v>
      </c>
      <c r="F54" s="216">
        <v>7759684.59</v>
      </c>
      <c r="G54" s="216">
        <v>10610037.78</v>
      </c>
      <c r="H54" s="216"/>
      <c r="I54" s="216"/>
      <c r="J54" s="216"/>
    </row>
    <row r="55" ht="19.5" customHeight="1" spans="1:10">
      <c r="A55" s="225" t="s">
        <v>218</v>
      </c>
      <c r="B55" s="225"/>
      <c r="C55" s="225"/>
      <c r="D55" s="225" t="s">
        <v>219</v>
      </c>
      <c r="E55" s="216">
        <v>2179029.02</v>
      </c>
      <c r="F55" s="216">
        <v>1880219.02</v>
      </c>
      <c r="G55" s="216">
        <v>298810</v>
      </c>
      <c r="H55" s="216"/>
      <c r="I55" s="216"/>
      <c r="J55" s="216"/>
    </row>
    <row r="56" ht="19.5" customHeight="1" spans="1:10">
      <c r="A56" s="225" t="s">
        <v>220</v>
      </c>
      <c r="B56" s="225"/>
      <c r="C56" s="225"/>
      <c r="D56" s="225" t="s">
        <v>221</v>
      </c>
      <c r="E56" s="216">
        <v>1880219.02</v>
      </c>
      <c r="F56" s="216">
        <v>1880219.02</v>
      </c>
      <c r="G56" s="216"/>
      <c r="H56" s="216"/>
      <c r="I56" s="216"/>
      <c r="J56" s="216"/>
    </row>
    <row r="57" ht="19.5" customHeight="1" spans="1:10">
      <c r="A57" s="225" t="s">
        <v>222</v>
      </c>
      <c r="B57" s="225"/>
      <c r="C57" s="225"/>
      <c r="D57" s="225" t="s">
        <v>223</v>
      </c>
      <c r="E57" s="216">
        <v>298810</v>
      </c>
      <c r="F57" s="216"/>
      <c r="G57" s="216">
        <v>298810</v>
      </c>
      <c r="H57" s="216"/>
      <c r="I57" s="216"/>
      <c r="J57" s="216"/>
    </row>
    <row r="58" ht="19.5" customHeight="1" spans="1:10">
      <c r="A58" s="225" t="s">
        <v>224</v>
      </c>
      <c r="B58" s="225"/>
      <c r="C58" s="225"/>
      <c r="D58" s="225" t="s">
        <v>225</v>
      </c>
      <c r="E58" s="216">
        <v>859753.83</v>
      </c>
      <c r="F58" s="216">
        <v>859753.83</v>
      </c>
      <c r="G58" s="216"/>
      <c r="H58" s="216"/>
      <c r="I58" s="216"/>
      <c r="J58" s="216"/>
    </row>
    <row r="59" ht="19.5" customHeight="1" spans="1:10">
      <c r="A59" s="225" t="s">
        <v>226</v>
      </c>
      <c r="B59" s="225"/>
      <c r="C59" s="225"/>
      <c r="D59" s="225" t="s">
        <v>227</v>
      </c>
      <c r="E59" s="216">
        <v>859753.83</v>
      </c>
      <c r="F59" s="216">
        <v>859753.83</v>
      </c>
      <c r="G59" s="216"/>
      <c r="H59" s="216"/>
      <c r="I59" s="216"/>
      <c r="J59" s="216"/>
    </row>
    <row r="60" ht="19.5" customHeight="1" spans="1:10">
      <c r="A60" s="225" t="s">
        <v>228</v>
      </c>
      <c r="B60" s="225"/>
      <c r="C60" s="225"/>
      <c r="D60" s="225" t="s">
        <v>229</v>
      </c>
      <c r="E60" s="216">
        <v>526929.69</v>
      </c>
      <c r="F60" s="216">
        <v>526929.69</v>
      </c>
      <c r="G60" s="216"/>
      <c r="H60" s="216"/>
      <c r="I60" s="216"/>
      <c r="J60" s="216"/>
    </row>
    <row r="61" ht="19.5" customHeight="1" spans="1:10">
      <c r="A61" s="225" t="s">
        <v>230</v>
      </c>
      <c r="B61" s="225"/>
      <c r="C61" s="225"/>
      <c r="D61" s="225" t="s">
        <v>231</v>
      </c>
      <c r="E61" s="216">
        <v>526929.69</v>
      </c>
      <c r="F61" s="216">
        <v>526929.69</v>
      </c>
      <c r="G61" s="216"/>
      <c r="H61" s="216"/>
      <c r="I61" s="216"/>
      <c r="J61" s="216"/>
    </row>
    <row r="62" ht="19.5" customHeight="1" spans="1:10">
      <c r="A62" s="225" t="s">
        <v>232</v>
      </c>
      <c r="B62" s="225"/>
      <c r="C62" s="225"/>
      <c r="D62" s="225" t="s">
        <v>233</v>
      </c>
      <c r="E62" s="216">
        <v>10452030.59</v>
      </c>
      <c r="F62" s="216">
        <v>247102.81</v>
      </c>
      <c r="G62" s="216">
        <v>10204927.78</v>
      </c>
      <c r="H62" s="216"/>
      <c r="I62" s="216"/>
      <c r="J62" s="216"/>
    </row>
    <row r="63" ht="19.5" customHeight="1" spans="1:10">
      <c r="A63" s="225" t="s">
        <v>234</v>
      </c>
      <c r="B63" s="225"/>
      <c r="C63" s="225"/>
      <c r="D63" s="225" t="s">
        <v>135</v>
      </c>
      <c r="E63" s="216">
        <v>247102.81</v>
      </c>
      <c r="F63" s="216">
        <v>247102.81</v>
      </c>
      <c r="G63" s="216"/>
      <c r="H63" s="216"/>
      <c r="I63" s="216"/>
      <c r="J63" s="216"/>
    </row>
    <row r="64" ht="19.5" customHeight="1" spans="1:10">
      <c r="A64" s="225" t="s">
        <v>235</v>
      </c>
      <c r="B64" s="225"/>
      <c r="C64" s="225"/>
      <c r="D64" s="225" t="s">
        <v>236</v>
      </c>
      <c r="E64" s="216">
        <v>530000</v>
      </c>
      <c r="F64" s="216"/>
      <c r="G64" s="216">
        <v>530000</v>
      </c>
      <c r="H64" s="216"/>
      <c r="I64" s="216"/>
      <c r="J64" s="216"/>
    </row>
    <row r="65" ht="19.5" customHeight="1" spans="1:10">
      <c r="A65" s="225" t="s">
        <v>237</v>
      </c>
      <c r="B65" s="225"/>
      <c r="C65" s="225"/>
      <c r="D65" s="225" t="s">
        <v>238</v>
      </c>
      <c r="E65" s="216">
        <v>9674927.78</v>
      </c>
      <c r="F65" s="216"/>
      <c r="G65" s="216">
        <v>9674927.78</v>
      </c>
      <c r="H65" s="216"/>
      <c r="I65" s="216"/>
      <c r="J65" s="216"/>
    </row>
    <row r="66" ht="19.5" customHeight="1" spans="1:10">
      <c r="A66" s="225" t="s">
        <v>239</v>
      </c>
      <c r="B66" s="225"/>
      <c r="C66" s="225"/>
      <c r="D66" s="225" t="s">
        <v>240</v>
      </c>
      <c r="E66" s="216">
        <v>4351979.24</v>
      </c>
      <c r="F66" s="216">
        <v>4245679.24</v>
      </c>
      <c r="G66" s="216">
        <v>106300</v>
      </c>
      <c r="H66" s="216"/>
      <c r="I66" s="216"/>
      <c r="J66" s="216"/>
    </row>
    <row r="67" ht="19.5" customHeight="1" spans="1:10">
      <c r="A67" s="225" t="s">
        <v>241</v>
      </c>
      <c r="B67" s="225"/>
      <c r="C67" s="225"/>
      <c r="D67" s="225" t="s">
        <v>242</v>
      </c>
      <c r="E67" s="216">
        <v>4351979.24</v>
      </c>
      <c r="F67" s="216">
        <v>4245679.24</v>
      </c>
      <c r="G67" s="216">
        <v>106300</v>
      </c>
      <c r="H67" s="216"/>
      <c r="I67" s="216"/>
      <c r="J67" s="216"/>
    </row>
    <row r="68" ht="19.5" customHeight="1" spans="1:10">
      <c r="A68" s="225" t="s">
        <v>247</v>
      </c>
      <c r="B68" s="225"/>
      <c r="C68" s="225"/>
      <c r="D68" s="225" t="s">
        <v>248</v>
      </c>
      <c r="E68" s="216">
        <v>304140.07</v>
      </c>
      <c r="F68" s="216">
        <v>304140.07</v>
      </c>
      <c r="G68" s="216"/>
      <c r="H68" s="216"/>
      <c r="I68" s="216"/>
      <c r="J68" s="216"/>
    </row>
    <row r="69" ht="19.5" customHeight="1" spans="1:10">
      <c r="A69" s="225" t="s">
        <v>249</v>
      </c>
      <c r="B69" s="225"/>
      <c r="C69" s="225"/>
      <c r="D69" s="225" t="s">
        <v>250</v>
      </c>
      <c r="E69" s="216">
        <v>304140.07</v>
      </c>
      <c r="F69" s="216">
        <v>304140.07</v>
      </c>
      <c r="G69" s="216"/>
      <c r="H69" s="216"/>
      <c r="I69" s="216"/>
      <c r="J69" s="216"/>
    </row>
    <row r="70" ht="19.5" customHeight="1" spans="1:10">
      <c r="A70" s="225" t="s">
        <v>251</v>
      </c>
      <c r="B70" s="225"/>
      <c r="C70" s="225"/>
      <c r="D70" s="225" t="s">
        <v>135</v>
      </c>
      <c r="E70" s="216">
        <v>304140.07</v>
      </c>
      <c r="F70" s="216">
        <v>304140.07</v>
      </c>
      <c r="G70" s="216"/>
      <c r="H70" s="216"/>
      <c r="I70" s="216"/>
      <c r="J70" s="216"/>
    </row>
    <row r="71" ht="19.5" customHeight="1" spans="1:10">
      <c r="A71" s="225" t="s">
        <v>252</v>
      </c>
      <c r="B71" s="225"/>
      <c r="C71" s="225"/>
      <c r="D71" s="225" t="s">
        <v>253</v>
      </c>
      <c r="E71" s="216">
        <v>118300</v>
      </c>
      <c r="F71" s="216"/>
      <c r="G71" s="216">
        <v>118300</v>
      </c>
      <c r="H71" s="216"/>
      <c r="I71" s="216"/>
      <c r="J71" s="216"/>
    </row>
    <row r="72" ht="19.5" customHeight="1" spans="1:10">
      <c r="A72" s="225" t="s">
        <v>254</v>
      </c>
      <c r="B72" s="225"/>
      <c r="C72" s="225"/>
      <c r="D72" s="225" t="s">
        <v>255</v>
      </c>
      <c r="E72" s="216">
        <v>118300</v>
      </c>
      <c r="F72" s="216"/>
      <c r="G72" s="216">
        <v>118300</v>
      </c>
      <c r="H72" s="216"/>
      <c r="I72" s="216"/>
      <c r="J72" s="216"/>
    </row>
    <row r="73" ht="19.5" customHeight="1" spans="1:10">
      <c r="A73" s="225" t="s">
        <v>256</v>
      </c>
      <c r="B73" s="225"/>
      <c r="C73" s="225"/>
      <c r="D73" s="225" t="s">
        <v>257</v>
      </c>
      <c r="E73" s="216">
        <v>118300</v>
      </c>
      <c r="F73" s="216"/>
      <c r="G73" s="216">
        <v>118300</v>
      </c>
      <c r="H73" s="216"/>
      <c r="I73" s="216"/>
      <c r="J73" s="216"/>
    </row>
    <row r="74" ht="19.5" customHeight="1" spans="1:10">
      <c r="A74" s="225" t="s">
        <v>258</v>
      </c>
      <c r="B74" s="225"/>
      <c r="C74" s="225"/>
      <c r="D74" s="225" t="s">
        <v>259</v>
      </c>
      <c r="E74" s="216">
        <v>623320</v>
      </c>
      <c r="F74" s="216">
        <v>623320</v>
      </c>
      <c r="G74" s="216"/>
      <c r="H74" s="216"/>
      <c r="I74" s="216"/>
      <c r="J74" s="216"/>
    </row>
    <row r="75" ht="19.5" customHeight="1" spans="1:10">
      <c r="A75" s="225" t="s">
        <v>260</v>
      </c>
      <c r="B75" s="225"/>
      <c r="C75" s="225"/>
      <c r="D75" s="225" t="s">
        <v>261</v>
      </c>
      <c r="E75" s="216">
        <v>623320</v>
      </c>
      <c r="F75" s="216">
        <v>623320</v>
      </c>
      <c r="G75" s="216"/>
      <c r="H75" s="216"/>
      <c r="I75" s="216"/>
      <c r="J75" s="216"/>
    </row>
    <row r="76" ht="19.5" customHeight="1" spans="1:10">
      <c r="A76" s="225" t="s">
        <v>262</v>
      </c>
      <c r="B76" s="225"/>
      <c r="C76" s="225"/>
      <c r="D76" s="225" t="s">
        <v>263</v>
      </c>
      <c r="E76" s="216">
        <v>623320</v>
      </c>
      <c r="F76" s="216">
        <v>623320</v>
      </c>
      <c r="G76" s="216"/>
      <c r="H76" s="216"/>
      <c r="I76" s="216"/>
      <c r="J76" s="216"/>
    </row>
    <row r="77" ht="19.5" customHeight="1" spans="1:10">
      <c r="A77" s="225" t="s">
        <v>264</v>
      </c>
      <c r="B77" s="225"/>
      <c r="C77" s="225"/>
      <c r="D77" s="225" t="s">
        <v>265</v>
      </c>
      <c r="E77" s="216">
        <v>2633.49</v>
      </c>
      <c r="F77" s="216"/>
      <c r="G77" s="216">
        <v>2633.49</v>
      </c>
      <c r="H77" s="216"/>
      <c r="I77" s="216"/>
      <c r="J77" s="216"/>
    </row>
    <row r="78" ht="19.5" customHeight="1" spans="1:10">
      <c r="A78" s="225" t="s">
        <v>266</v>
      </c>
      <c r="B78" s="225"/>
      <c r="C78" s="225"/>
      <c r="D78" s="225" t="s">
        <v>267</v>
      </c>
      <c r="E78" s="216">
        <v>2633.49</v>
      </c>
      <c r="F78" s="216"/>
      <c r="G78" s="216">
        <v>2633.49</v>
      </c>
      <c r="H78" s="216"/>
      <c r="I78" s="216"/>
      <c r="J78" s="216"/>
    </row>
    <row r="79" ht="19.5" customHeight="1" spans="1:10">
      <c r="A79" s="225" t="s">
        <v>268</v>
      </c>
      <c r="B79" s="225"/>
      <c r="C79" s="225"/>
      <c r="D79" s="225" t="s">
        <v>269</v>
      </c>
      <c r="E79" s="216">
        <v>2633.49</v>
      </c>
      <c r="F79" s="216"/>
      <c r="G79" s="216">
        <v>2633.49</v>
      </c>
      <c r="H79" s="216"/>
      <c r="I79" s="216"/>
      <c r="J79" s="216"/>
    </row>
    <row r="80" ht="19.5" customHeight="1" spans="1:10">
      <c r="A80" s="225" t="s">
        <v>270</v>
      </c>
      <c r="B80" s="225"/>
      <c r="C80" s="225"/>
      <c r="D80" s="225" t="s">
        <v>271</v>
      </c>
      <c r="E80" s="216">
        <v>2700</v>
      </c>
      <c r="F80" s="216"/>
      <c r="G80" s="216">
        <v>2700</v>
      </c>
      <c r="H80" s="216"/>
      <c r="I80" s="216"/>
      <c r="J80" s="216"/>
    </row>
    <row r="81" ht="19.5" customHeight="1" spans="1:10">
      <c r="A81" s="225" t="s">
        <v>272</v>
      </c>
      <c r="B81" s="225"/>
      <c r="C81" s="225"/>
      <c r="D81" s="225" t="s">
        <v>273</v>
      </c>
      <c r="E81" s="216">
        <v>2700</v>
      </c>
      <c r="F81" s="216"/>
      <c r="G81" s="216">
        <v>2700</v>
      </c>
      <c r="H81" s="216"/>
      <c r="I81" s="216"/>
      <c r="J81" s="216"/>
    </row>
    <row r="82" ht="19.5" customHeight="1" spans="1:10">
      <c r="A82" s="225" t="s">
        <v>274</v>
      </c>
      <c r="B82" s="225"/>
      <c r="C82" s="225"/>
      <c r="D82" s="225" t="s">
        <v>275</v>
      </c>
      <c r="E82" s="216">
        <v>2700</v>
      </c>
      <c r="F82" s="216"/>
      <c r="G82" s="216">
        <v>2700</v>
      </c>
      <c r="H82" s="216"/>
      <c r="I82" s="216"/>
      <c r="J82" s="216"/>
    </row>
    <row r="83" ht="19.5" customHeight="1" spans="1:10">
      <c r="A83" s="225" t="s">
        <v>276</v>
      </c>
      <c r="B83" s="225"/>
      <c r="C83" s="225"/>
      <c r="D83" s="225" t="s">
        <v>277</v>
      </c>
      <c r="E83" s="216">
        <v>300000</v>
      </c>
      <c r="F83" s="216"/>
      <c r="G83" s="216">
        <v>300000</v>
      </c>
      <c r="H83" s="216"/>
      <c r="I83" s="216"/>
      <c r="J83" s="216"/>
    </row>
    <row r="84" ht="19.5" customHeight="1" spans="1:10">
      <c r="A84" s="225" t="s">
        <v>278</v>
      </c>
      <c r="B84" s="225"/>
      <c r="C84" s="225"/>
      <c r="D84" s="225" t="s">
        <v>279</v>
      </c>
      <c r="E84" s="216">
        <v>300000</v>
      </c>
      <c r="F84" s="216"/>
      <c r="G84" s="216">
        <v>300000</v>
      </c>
      <c r="H84" s="216"/>
      <c r="I84" s="216"/>
      <c r="J84" s="216"/>
    </row>
    <row r="85" ht="19.5" customHeight="1" spans="1:10">
      <c r="A85" s="225" t="s">
        <v>280</v>
      </c>
      <c r="B85" s="225"/>
      <c r="C85" s="225"/>
      <c r="D85" s="225" t="s">
        <v>281</v>
      </c>
      <c r="E85" s="216">
        <v>300000</v>
      </c>
      <c r="F85" s="216"/>
      <c r="G85" s="216">
        <v>300000</v>
      </c>
      <c r="H85" s="216"/>
      <c r="I85" s="216"/>
      <c r="J85" s="216"/>
    </row>
    <row r="86" ht="19.5" customHeight="1" spans="1:10">
      <c r="A86" s="225" t="s">
        <v>290</v>
      </c>
      <c r="B86" s="225"/>
      <c r="C86" s="225"/>
      <c r="D86" s="225"/>
      <c r="E86" s="225"/>
      <c r="F86" s="225"/>
      <c r="G86" s="225"/>
      <c r="H86" s="225"/>
      <c r="I86" s="225"/>
      <c r="J86" s="225"/>
    </row>
  </sheetData>
  <mergeCells count="8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J8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F18" sqref="F18"/>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809</v>
      </c>
    </row>
    <row r="2" s="2" customFormat="1" ht="22.5" spans="1:10">
      <c r="A2" s="3" t="s">
        <v>810</v>
      </c>
      <c r="B2" s="3"/>
      <c r="C2" s="3"/>
      <c r="D2" s="3"/>
      <c r="E2" s="3"/>
      <c r="F2" s="3"/>
      <c r="G2" s="3"/>
      <c r="H2" s="3"/>
      <c r="I2" s="3"/>
      <c r="J2" s="3"/>
    </row>
    <row r="3" s="2" customFormat="1" ht="22.5" spans="1:10">
      <c r="A3" s="3"/>
      <c r="B3" s="3"/>
      <c r="C3" s="3"/>
      <c r="D3" s="3"/>
      <c r="E3" s="3"/>
      <c r="F3" s="3"/>
      <c r="G3" s="3"/>
      <c r="H3" s="3"/>
      <c r="I3" s="3"/>
      <c r="J3" s="39"/>
    </row>
    <row r="4" s="2" customFormat="1" ht="28" customHeight="1" spans="1:10">
      <c r="A4" s="4" t="s">
        <v>811</v>
      </c>
      <c r="B4" s="4"/>
      <c r="C4" s="5" t="s">
        <v>750</v>
      </c>
      <c r="D4" s="5"/>
      <c r="E4" s="5"/>
      <c r="F4" s="5"/>
      <c r="G4" s="5"/>
      <c r="H4" s="5"/>
      <c r="I4" s="5"/>
      <c r="J4" s="5"/>
    </row>
    <row r="5" s="2" customFormat="1" ht="28" customHeight="1" spans="1:10">
      <c r="A5" s="4" t="s">
        <v>812</v>
      </c>
      <c r="B5" s="4"/>
      <c r="C5" s="6" t="s">
        <v>688</v>
      </c>
      <c r="D5" s="6"/>
      <c r="E5" s="6"/>
      <c r="F5" s="4" t="s">
        <v>813</v>
      </c>
      <c r="G5" s="5" t="s">
        <v>688</v>
      </c>
      <c r="H5" s="5"/>
      <c r="I5" s="5"/>
      <c r="J5" s="5"/>
    </row>
    <row r="6" s="2" customFormat="1" ht="28" customHeight="1" spans="1:10">
      <c r="A6" s="4" t="s">
        <v>814</v>
      </c>
      <c r="B6" s="4"/>
      <c r="C6" s="4"/>
      <c r="D6" s="4" t="s">
        <v>815</v>
      </c>
      <c r="E6" s="4" t="s">
        <v>601</v>
      </c>
      <c r="F6" s="4" t="s">
        <v>816</v>
      </c>
      <c r="G6" s="4" t="s">
        <v>817</v>
      </c>
      <c r="H6" s="4" t="s">
        <v>818</v>
      </c>
      <c r="I6" s="4" t="s">
        <v>819</v>
      </c>
      <c r="J6" s="4"/>
    </row>
    <row r="7" s="2" customFormat="1" ht="28" customHeight="1" spans="1:10">
      <c r="A7" s="4"/>
      <c r="B7" s="4"/>
      <c r="C7" s="7" t="s">
        <v>820</v>
      </c>
      <c r="D7" s="8">
        <v>17280</v>
      </c>
      <c r="E7" s="9">
        <v>17280</v>
      </c>
      <c r="F7" s="9">
        <v>17280</v>
      </c>
      <c r="G7" s="4">
        <v>10</v>
      </c>
      <c r="H7" s="10">
        <v>1</v>
      </c>
      <c r="I7" s="14">
        <v>10</v>
      </c>
      <c r="J7" s="14"/>
    </row>
    <row r="8" s="2" customFormat="1" ht="28" customHeight="1" spans="1:10">
      <c r="A8" s="4"/>
      <c r="B8" s="4"/>
      <c r="C8" s="7" t="s">
        <v>821</v>
      </c>
      <c r="D8" s="11">
        <v>17280</v>
      </c>
      <c r="E8" s="12">
        <v>17280</v>
      </c>
      <c r="F8" s="12">
        <v>17280</v>
      </c>
      <c r="G8" s="4" t="s">
        <v>605</v>
      </c>
      <c r="H8" s="10">
        <v>1</v>
      </c>
      <c r="I8" s="14" t="s">
        <v>605</v>
      </c>
      <c r="J8" s="14"/>
    </row>
    <row r="9" s="2" customFormat="1" ht="28" customHeight="1" spans="1:10">
      <c r="A9" s="4"/>
      <c r="B9" s="4"/>
      <c r="C9" s="7" t="s">
        <v>822</v>
      </c>
      <c r="D9" s="13">
        <v>0</v>
      </c>
      <c r="E9" s="13">
        <v>0</v>
      </c>
      <c r="F9" s="13">
        <v>0</v>
      </c>
      <c r="G9" s="4" t="s">
        <v>605</v>
      </c>
      <c r="H9" s="13"/>
      <c r="I9" s="14" t="s">
        <v>605</v>
      </c>
      <c r="J9" s="14"/>
    </row>
    <row r="10" s="2" customFormat="1" ht="28" customHeight="1" spans="1:10">
      <c r="A10" s="4"/>
      <c r="B10" s="4"/>
      <c r="C10" s="7" t="s">
        <v>823</v>
      </c>
      <c r="D10" s="14" t="s">
        <v>605</v>
      </c>
      <c r="E10" s="14" t="s">
        <v>605</v>
      </c>
      <c r="F10" s="14" t="s">
        <v>605</v>
      </c>
      <c r="G10" s="4" t="s">
        <v>605</v>
      </c>
      <c r="H10" s="13"/>
      <c r="I10" s="14" t="s">
        <v>605</v>
      </c>
      <c r="J10" s="14"/>
    </row>
    <row r="11" s="2" customFormat="1" ht="28" customHeight="1" spans="1:10">
      <c r="A11" s="4" t="s">
        <v>824</v>
      </c>
      <c r="B11" s="4" t="s">
        <v>825</v>
      </c>
      <c r="C11" s="4"/>
      <c r="D11" s="4"/>
      <c r="E11" s="4"/>
      <c r="F11" s="14" t="s">
        <v>699</v>
      </c>
      <c r="G11" s="14"/>
      <c r="H11" s="14"/>
      <c r="I11" s="14"/>
      <c r="J11" s="14"/>
    </row>
    <row r="12" s="2" customFormat="1" ht="28" customHeight="1" spans="1:10">
      <c r="A12" s="4"/>
      <c r="B12" s="15" t="s">
        <v>861</v>
      </c>
      <c r="C12" s="16"/>
      <c r="D12" s="16"/>
      <c r="E12" s="16"/>
      <c r="F12" s="17" t="s">
        <v>862</v>
      </c>
      <c r="G12" s="18"/>
      <c r="H12" s="18"/>
      <c r="I12" s="18"/>
      <c r="J12" s="18"/>
    </row>
    <row r="13" s="2" customFormat="1" ht="28" customHeight="1" spans="1:10">
      <c r="A13" s="19" t="s">
        <v>827</v>
      </c>
      <c r="B13" s="20"/>
      <c r="C13" s="21"/>
      <c r="D13" s="19" t="s">
        <v>828</v>
      </c>
      <c r="E13" s="20"/>
      <c r="F13" s="21"/>
      <c r="G13" s="22" t="s">
        <v>773</v>
      </c>
      <c r="H13" s="22" t="s">
        <v>817</v>
      </c>
      <c r="I13" s="22" t="s">
        <v>819</v>
      </c>
      <c r="J13" s="22" t="s">
        <v>774</v>
      </c>
    </row>
    <row r="14" s="2" customFormat="1" ht="28" customHeight="1" spans="1:10">
      <c r="A14" s="23" t="s">
        <v>767</v>
      </c>
      <c r="B14" s="4" t="s">
        <v>768</v>
      </c>
      <c r="C14" s="4" t="s">
        <v>769</v>
      </c>
      <c r="D14" s="4" t="s">
        <v>770</v>
      </c>
      <c r="E14" s="4" t="s">
        <v>771</v>
      </c>
      <c r="F14" s="24" t="s">
        <v>772</v>
      </c>
      <c r="G14" s="25"/>
      <c r="H14" s="25"/>
      <c r="I14" s="25"/>
      <c r="J14" s="25"/>
    </row>
    <row r="15" s="2" customFormat="1" ht="28" customHeight="1" spans="1:10">
      <c r="A15" s="4" t="s">
        <v>775</v>
      </c>
      <c r="B15" s="26" t="s">
        <v>776</v>
      </c>
      <c r="C15" s="27" t="s">
        <v>829</v>
      </c>
      <c r="D15" s="28" t="s">
        <v>778</v>
      </c>
      <c r="E15" s="8">
        <v>17280</v>
      </c>
      <c r="F15" s="24" t="s">
        <v>830</v>
      </c>
      <c r="G15" s="8">
        <v>17280</v>
      </c>
      <c r="H15" s="25">
        <v>10</v>
      </c>
      <c r="I15" s="25">
        <v>10</v>
      </c>
      <c r="J15" s="25" t="s">
        <v>683</v>
      </c>
    </row>
    <row r="16" s="2" customFormat="1" ht="28" customHeight="1" spans="1:10">
      <c r="A16" s="4"/>
      <c r="B16" s="26" t="s">
        <v>780</v>
      </c>
      <c r="C16" s="27" t="s">
        <v>831</v>
      </c>
      <c r="D16" s="28" t="s">
        <v>782</v>
      </c>
      <c r="E16" s="29">
        <v>100</v>
      </c>
      <c r="F16" s="30" t="s">
        <v>784</v>
      </c>
      <c r="G16" s="29">
        <v>100</v>
      </c>
      <c r="H16" s="25">
        <v>10</v>
      </c>
      <c r="I16" s="25">
        <v>10</v>
      </c>
      <c r="J16" s="25" t="s">
        <v>683</v>
      </c>
    </row>
    <row r="17" s="2" customFormat="1" ht="28" customHeight="1" spans="1:10">
      <c r="A17" s="4"/>
      <c r="B17" s="26" t="s">
        <v>785</v>
      </c>
      <c r="C17" s="27" t="s">
        <v>832</v>
      </c>
      <c r="D17" s="28" t="s">
        <v>782</v>
      </c>
      <c r="E17" s="29">
        <v>100</v>
      </c>
      <c r="F17" s="30" t="s">
        <v>784</v>
      </c>
      <c r="G17" s="29">
        <v>100</v>
      </c>
      <c r="H17" s="25">
        <v>10</v>
      </c>
      <c r="I17" s="25">
        <v>10</v>
      </c>
      <c r="J17" s="25" t="s">
        <v>683</v>
      </c>
    </row>
    <row r="18" s="2" customFormat="1" ht="28" customHeight="1" spans="1:10">
      <c r="A18" s="4"/>
      <c r="B18" s="4" t="s">
        <v>787</v>
      </c>
      <c r="C18" s="27" t="s">
        <v>788</v>
      </c>
      <c r="D18" s="28" t="s">
        <v>782</v>
      </c>
      <c r="E18" s="8">
        <v>17280</v>
      </c>
      <c r="F18" s="30" t="s">
        <v>830</v>
      </c>
      <c r="G18" s="8">
        <v>17280</v>
      </c>
      <c r="H18" s="25">
        <v>10</v>
      </c>
      <c r="I18" s="25">
        <v>10</v>
      </c>
      <c r="J18" s="25" t="s">
        <v>683</v>
      </c>
    </row>
    <row r="19" s="2" customFormat="1" ht="28" customHeight="1" spans="1:10">
      <c r="A19" s="4" t="s">
        <v>789</v>
      </c>
      <c r="B19" s="4" t="s">
        <v>790</v>
      </c>
      <c r="C19" s="27" t="s">
        <v>791</v>
      </c>
      <c r="D19" s="31" t="s">
        <v>778</v>
      </c>
      <c r="E19" s="4">
        <v>5</v>
      </c>
      <c r="F19" s="30" t="s">
        <v>784</v>
      </c>
      <c r="G19" s="25">
        <v>7</v>
      </c>
      <c r="H19" s="25">
        <v>10</v>
      </c>
      <c r="I19" s="25">
        <v>10</v>
      </c>
      <c r="J19" s="25" t="s">
        <v>683</v>
      </c>
    </row>
    <row r="20" s="2" customFormat="1" ht="28" customHeight="1" spans="1:10">
      <c r="A20" s="4"/>
      <c r="B20" s="4" t="s">
        <v>792</v>
      </c>
      <c r="C20" s="27" t="s">
        <v>833</v>
      </c>
      <c r="D20" s="31" t="s">
        <v>778</v>
      </c>
      <c r="E20" s="4">
        <v>5</v>
      </c>
      <c r="F20" s="30" t="s">
        <v>784</v>
      </c>
      <c r="G20" s="25">
        <v>7</v>
      </c>
      <c r="H20" s="25">
        <v>10</v>
      </c>
      <c r="I20" s="25">
        <v>10</v>
      </c>
      <c r="J20" s="25" t="s">
        <v>683</v>
      </c>
    </row>
    <row r="21" s="2" customFormat="1" ht="28" customHeight="1" spans="1:10">
      <c r="A21" s="4"/>
      <c r="B21" s="4" t="s">
        <v>794</v>
      </c>
      <c r="C21" s="27" t="s">
        <v>795</v>
      </c>
      <c r="D21" s="31" t="s">
        <v>796</v>
      </c>
      <c r="E21" s="4">
        <v>5</v>
      </c>
      <c r="F21" s="30" t="s">
        <v>784</v>
      </c>
      <c r="G21" s="25">
        <v>7</v>
      </c>
      <c r="H21" s="25">
        <v>10</v>
      </c>
      <c r="I21" s="25">
        <v>10</v>
      </c>
      <c r="J21" s="25" t="s">
        <v>683</v>
      </c>
    </row>
    <row r="22" s="2" customFormat="1" ht="28" customHeight="1" spans="1:10">
      <c r="A22" s="4"/>
      <c r="B22" s="5" t="s">
        <v>797</v>
      </c>
      <c r="C22" s="27" t="s">
        <v>834</v>
      </c>
      <c r="D22" s="31" t="s">
        <v>778</v>
      </c>
      <c r="E22" s="4">
        <v>5</v>
      </c>
      <c r="F22" s="30" t="s">
        <v>784</v>
      </c>
      <c r="G22" s="25">
        <v>7</v>
      </c>
      <c r="H22" s="25">
        <v>10</v>
      </c>
      <c r="I22" s="25">
        <v>10</v>
      </c>
      <c r="J22" s="25" t="s">
        <v>683</v>
      </c>
    </row>
    <row r="23" s="2" customFormat="1" ht="28" customHeight="1" spans="1:10">
      <c r="A23" s="32" t="s">
        <v>801</v>
      </c>
      <c r="B23" s="33" t="s">
        <v>802</v>
      </c>
      <c r="C23" s="34" t="s">
        <v>835</v>
      </c>
      <c r="D23" s="31" t="s">
        <v>778</v>
      </c>
      <c r="E23" s="35">
        <v>90</v>
      </c>
      <c r="F23" s="30" t="s">
        <v>784</v>
      </c>
      <c r="G23" s="35">
        <v>95</v>
      </c>
      <c r="H23" s="25">
        <v>10</v>
      </c>
      <c r="I23" s="25">
        <v>10</v>
      </c>
      <c r="J23" s="25" t="s">
        <v>683</v>
      </c>
    </row>
    <row r="24" s="2" customFormat="1" ht="28" customHeight="1" spans="1:10">
      <c r="A24" s="4" t="s">
        <v>836</v>
      </c>
      <c r="B24" s="4"/>
      <c r="C24" s="4"/>
      <c r="D24" s="36"/>
      <c r="E24" s="36"/>
      <c r="F24" s="36"/>
      <c r="G24" s="36"/>
      <c r="H24" s="36"/>
      <c r="I24" s="36"/>
      <c r="J24" s="36"/>
    </row>
    <row r="25" s="2" customFormat="1" ht="28" customHeight="1" spans="1:10">
      <c r="A25" s="4" t="s">
        <v>837</v>
      </c>
      <c r="B25" s="4"/>
      <c r="C25" s="4"/>
      <c r="D25" s="4"/>
      <c r="E25" s="4"/>
      <c r="F25" s="4"/>
      <c r="G25" s="4"/>
      <c r="H25" s="4">
        <v>100</v>
      </c>
      <c r="I25" s="4">
        <v>100</v>
      </c>
      <c r="J25" s="40" t="s">
        <v>838</v>
      </c>
    </row>
    <row r="26" s="2" customFormat="1"/>
    <row r="27" s="2" customFormat="1" spans="1:10">
      <c r="A27" s="37" t="s">
        <v>805</v>
      </c>
      <c r="B27" s="38"/>
      <c r="C27" s="38"/>
      <c r="D27" s="38"/>
      <c r="E27" s="38"/>
      <c r="F27" s="38"/>
      <c r="G27" s="38"/>
      <c r="H27" s="38"/>
      <c r="I27" s="38"/>
      <c r="J27" s="41"/>
    </row>
    <row r="28" s="2" customFormat="1" spans="1:10">
      <c r="A28" s="37" t="s">
        <v>806</v>
      </c>
      <c r="B28" s="37"/>
      <c r="C28" s="37"/>
      <c r="D28" s="37"/>
      <c r="E28" s="37"/>
      <c r="F28" s="37"/>
      <c r="G28" s="37"/>
      <c r="H28" s="37"/>
      <c r="I28" s="37"/>
      <c r="J28" s="37"/>
    </row>
    <row r="29" s="2" customFormat="1" spans="1:10">
      <c r="A29" s="37" t="s">
        <v>807</v>
      </c>
      <c r="B29" s="37"/>
      <c r="C29" s="37"/>
      <c r="D29" s="37"/>
      <c r="E29" s="37"/>
      <c r="F29" s="37"/>
      <c r="G29" s="37"/>
      <c r="H29" s="37"/>
      <c r="I29" s="37"/>
      <c r="J29" s="37"/>
    </row>
    <row r="30" s="2" customFormat="1" spans="1:10">
      <c r="A30" s="37" t="s">
        <v>839</v>
      </c>
      <c r="B30" s="37"/>
      <c r="C30" s="37"/>
      <c r="D30" s="37"/>
      <c r="E30" s="37"/>
      <c r="F30" s="37"/>
      <c r="G30" s="37"/>
      <c r="H30" s="37"/>
      <c r="I30" s="37"/>
      <c r="J30" s="37"/>
    </row>
    <row r="31" s="2" customFormat="1" spans="1:10">
      <c r="A31" s="37" t="s">
        <v>840</v>
      </c>
      <c r="B31" s="37"/>
      <c r="C31" s="37"/>
      <c r="D31" s="37"/>
      <c r="E31" s="37"/>
      <c r="F31" s="37"/>
      <c r="G31" s="37"/>
      <c r="H31" s="37"/>
      <c r="I31" s="37"/>
      <c r="J31" s="37"/>
    </row>
    <row r="32" s="2" customFormat="1" spans="1:10">
      <c r="A32" s="37" t="s">
        <v>841</v>
      </c>
      <c r="B32" s="37"/>
      <c r="C32" s="37"/>
      <c r="D32" s="37"/>
      <c r="E32" s="37"/>
      <c r="F32" s="37"/>
      <c r="G32" s="37"/>
      <c r="H32" s="37"/>
      <c r="I32" s="37"/>
      <c r="J32" s="37"/>
    </row>
    <row r="33" s="2" customFormat="1" spans="1:10">
      <c r="A33" s="37" t="s">
        <v>842</v>
      </c>
      <c r="B33" s="37"/>
      <c r="C33" s="37"/>
      <c r="D33" s="37"/>
      <c r="E33" s="37"/>
      <c r="F33" s="37"/>
      <c r="G33" s="37"/>
      <c r="H33" s="37"/>
      <c r="I33" s="37"/>
      <c r="J33" s="37"/>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F18" sqref="F18"/>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809</v>
      </c>
    </row>
    <row r="2" s="2" customFormat="1" ht="22.5" spans="1:10">
      <c r="A2" s="3" t="s">
        <v>810</v>
      </c>
      <c r="B2" s="3"/>
      <c r="C2" s="3"/>
      <c r="D2" s="3"/>
      <c r="E2" s="3"/>
      <c r="F2" s="3"/>
      <c r="G2" s="3"/>
      <c r="H2" s="3"/>
      <c r="I2" s="3"/>
      <c r="J2" s="3"/>
    </row>
    <row r="3" s="2" customFormat="1" ht="22.5" spans="1:10">
      <c r="A3" s="3"/>
      <c r="B3" s="3"/>
      <c r="C3" s="3"/>
      <c r="D3" s="3"/>
      <c r="E3" s="3"/>
      <c r="F3" s="3"/>
      <c r="G3" s="3"/>
      <c r="H3" s="3"/>
      <c r="I3" s="3"/>
      <c r="J3" s="39"/>
    </row>
    <row r="4" s="2" customFormat="1" ht="28" customHeight="1" spans="1:10">
      <c r="A4" s="4" t="s">
        <v>811</v>
      </c>
      <c r="B4" s="4"/>
      <c r="C4" s="5" t="s">
        <v>752</v>
      </c>
      <c r="D4" s="5"/>
      <c r="E4" s="5"/>
      <c r="F4" s="5"/>
      <c r="G4" s="5"/>
      <c r="H4" s="5"/>
      <c r="I4" s="5"/>
      <c r="J4" s="5"/>
    </row>
    <row r="5" s="2" customFormat="1" ht="28" customHeight="1" spans="1:10">
      <c r="A5" s="4" t="s">
        <v>812</v>
      </c>
      <c r="B5" s="4"/>
      <c r="C5" s="6" t="s">
        <v>688</v>
      </c>
      <c r="D5" s="6"/>
      <c r="E5" s="6"/>
      <c r="F5" s="4" t="s">
        <v>813</v>
      </c>
      <c r="G5" s="5" t="s">
        <v>688</v>
      </c>
      <c r="H5" s="5"/>
      <c r="I5" s="5"/>
      <c r="J5" s="5"/>
    </row>
    <row r="6" s="2" customFormat="1" ht="28" customHeight="1" spans="1:10">
      <c r="A6" s="4" t="s">
        <v>814</v>
      </c>
      <c r="B6" s="4"/>
      <c r="C6" s="4"/>
      <c r="D6" s="4" t="s">
        <v>815</v>
      </c>
      <c r="E6" s="4" t="s">
        <v>601</v>
      </c>
      <c r="F6" s="4" t="s">
        <v>816</v>
      </c>
      <c r="G6" s="4" t="s">
        <v>817</v>
      </c>
      <c r="H6" s="4" t="s">
        <v>818</v>
      </c>
      <c r="I6" s="4" t="s">
        <v>819</v>
      </c>
      <c r="J6" s="4"/>
    </row>
    <row r="7" s="2" customFormat="1" ht="28" customHeight="1" spans="1:10">
      <c r="A7" s="4"/>
      <c r="B7" s="4"/>
      <c r="C7" s="7" t="s">
        <v>820</v>
      </c>
      <c r="D7" s="8">
        <v>17664</v>
      </c>
      <c r="E7" s="9">
        <v>17664</v>
      </c>
      <c r="F7" s="9">
        <v>17664</v>
      </c>
      <c r="G7" s="4">
        <v>10</v>
      </c>
      <c r="H7" s="10">
        <v>1</v>
      </c>
      <c r="I7" s="14">
        <v>10</v>
      </c>
      <c r="J7" s="14"/>
    </row>
    <row r="8" s="2" customFormat="1" ht="28" customHeight="1" spans="1:10">
      <c r="A8" s="4"/>
      <c r="B8" s="4"/>
      <c r="C8" s="7" t="s">
        <v>821</v>
      </c>
      <c r="D8" s="11">
        <v>17664</v>
      </c>
      <c r="E8" s="12">
        <v>17664</v>
      </c>
      <c r="F8" s="12">
        <v>17664</v>
      </c>
      <c r="G8" s="4" t="s">
        <v>605</v>
      </c>
      <c r="H8" s="10">
        <v>1</v>
      </c>
      <c r="I8" s="14" t="s">
        <v>605</v>
      </c>
      <c r="J8" s="14"/>
    </row>
    <row r="9" s="2" customFormat="1" ht="28" customHeight="1" spans="1:10">
      <c r="A9" s="4"/>
      <c r="B9" s="4"/>
      <c r="C9" s="7" t="s">
        <v>822</v>
      </c>
      <c r="D9" s="13">
        <v>0</v>
      </c>
      <c r="E9" s="13">
        <v>0</v>
      </c>
      <c r="F9" s="13">
        <v>0</v>
      </c>
      <c r="G9" s="4" t="s">
        <v>605</v>
      </c>
      <c r="H9" s="13"/>
      <c r="I9" s="14" t="s">
        <v>605</v>
      </c>
      <c r="J9" s="14"/>
    </row>
    <row r="10" s="2" customFormat="1" ht="28" customHeight="1" spans="1:10">
      <c r="A10" s="4"/>
      <c r="B10" s="4"/>
      <c r="C10" s="7" t="s">
        <v>823</v>
      </c>
      <c r="D10" s="14" t="s">
        <v>605</v>
      </c>
      <c r="E10" s="14" t="s">
        <v>605</v>
      </c>
      <c r="F10" s="14" t="s">
        <v>605</v>
      </c>
      <c r="G10" s="4" t="s">
        <v>605</v>
      </c>
      <c r="H10" s="13"/>
      <c r="I10" s="14" t="s">
        <v>605</v>
      </c>
      <c r="J10" s="14"/>
    </row>
    <row r="11" s="2" customFormat="1" ht="28" customHeight="1" spans="1:10">
      <c r="A11" s="4" t="s">
        <v>824</v>
      </c>
      <c r="B11" s="4" t="s">
        <v>825</v>
      </c>
      <c r="C11" s="4"/>
      <c r="D11" s="4"/>
      <c r="E11" s="4"/>
      <c r="F11" s="14" t="s">
        <v>699</v>
      </c>
      <c r="G11" s="14"/>
      <c r="H11" s="14"/>
      <c r="I11" s="14"/>
      <c r="J11" s="14"/>
    </row>
    <row r="12" s="2" customFormat="1" ht="28" customHeight="1" spans="1:10">
      <c r="A12" s="4"/>
      <c r="B12" s="15" t="s">
        <v>861</v>
      </c>
      <c r="C12" s="16"/>
      <c r="D12" s="16"/>
      <c r="E12" s="16"/>
      <c r="F12" s="17" t="s">
        <v>862</v>
      </c>
      <c r="G12" s="18"/>
      <c r="H12" s="18"/>
      <c r="I12" s="18"/>
      <c r="J12" s="18"/>
    </row>
    <row r="13" s="2" customFormat="1" ht="28" customHeight="1" spans="1:10">
      <c r="A13" s="19" t="s">
        <v>827</v>
      </c>
      <c r="B13" s="20"/>
      <c r="C13" s="21"/>
      <c r="D13" s="19" t="s">
        <v>828</v>
      </c>
      <c r="E13" s="20"/>
      <c r="F13" s="21"/>
      <c r="G13" s="22" t="s">
        <v>773</v>
      </c>
      <c r="H13" s="22" t="s">
        <v>817</v>
      </c>
      <c r="I13" s="22" t="s">
        <v>819</v>
      </c>
      <c r="J13" s="22" t="s">
        <v>774</v>
      </c>
    </row>
    <row r="14" s="2" customFormat="1" ht="28" customHeight="1" spans="1:10">
      <c r="A14" s="23" t="s">
        <v>767</v>
      </c>
      <c r="B14" s="4" t="s">
        <v>768</v>
      </c>
      <c r="C14" s="4" t="s">
        <v>769</v>
      </c>
      <c r="D14" s="4" t="s">
        <v>770</v>
      </c>
      <c r="E14" s="4" t="s">
        <v>771</v>
      </c>
      <c r="F14" s="24" t="s">
        <v>772</v>
      </c>
      <c r="G14" s="25"/>
      <c r="H14" s="25"/>
      <c r="I14" s="25"/>
      <c r="J14" s="25"/>
    </row>
    <row r="15" s="2" customFormat="1" ht="28" customHeight="1" spans="1:10">
      <c r="A15" s="4" t="s">
        <v>775</v>
      </c>
      <c r="B15" s="26" t="s">
        <v>776</v>
      </c>
      <c r="C15" s="27" t="s">
        <v>829</v>
      </c>
      <c r="D15" s="28" t="s">
        <v>778</v>
      </c>
      <c r="E15" s="8">
        <v>17664</v>
      </c>
      <c r="F15" s="24" t="s">
        <v>830</v>
      </c>
      <c r="G15" s="8">
        <v>17664</v>
      </c>
      <c r="H15" s="25">
        <v>10</v>
      </c>
      <c r="I15" s="25">
        <v>10</v>
      </c>
      <c r="J15" s="25" t="s">
        <v>683</v>
      </c>
    </row>
    <row r="16" s="2" customFormat="1" ht="28" customHeight="1" spans="1:10">
      <c r="A16" s="4"/>
      <c r="B16" s="26" t="s">
        <v>780</v>
      </c>
      <c r="C16" s="27" t="s">
        <v>831</v>
      </c>
      <c r="D16" s="28" t="s">
        <v>782</v>
      </c>
      <c r="E16" s="29">
        <v>100</v>
      </c>
      <c r="F16" s="30" t="s">
        <v>784</v>
      </c>
      <c r="G16" s="29">
        <v>100</v>
      </c>
      <c r="H16" s="25">
        <v>10</v>
      </c>
      <c r="I16" s="25">
        <v>10</v>
      </c>
      <c r="J16" s="25" t="s">
        <v>683</v>
      </c>
    </row>
    <row r="17" s="2" customFormat="1" ht="28" customHeight="1" spans="1:10">
      <c r="A17" s="4"/>
      <c r="B17" s="26" t="s">
        <v>785</v>
      </c>
      <c r="C17" s="27" t="s">
        <v>832</v>
      </c>
      <c r="D17" s="28" t="s">
        <v>782</v>
      </c>
      <c r="E17" s="29">
        <v>100</v>
      </c>
      <c r="F17" s="30" t="s">
        <v>784</v>
      </c>
      <c r="G17" s="29">
        <v>100</v>
      </c>
      <c r="H17" s="25">
        <v>10</v>
      </c>
      <c r="I17" s="25">
        <v>10</v>
      </c>
      <c r="J17" s="25" t="s">
        <v>683</v>
      </c>
    </row>
    <row r="18" s="2" customFormat="1" ht="28" customHeight="1" spans="1:10">
      <c r="A18" s="4"/>
      <c r="B18" s="4" t="s">
        <v>787</v>
      </c>
      <c r="C18" s="27" t="s">
        <v>788</v>
      </c>
      <c r="D18" s="28" t="s">
        <v>782</v>
      </c>
      <c r="E18" s="8">
        <v>17664</v>
      </c>
      <c r="F18" s="30" t="s">
        <v>830</v>
      </c>
      <c r="G18" s="8">
        <v>17664</v>
      </c>
      <c r="H18" s="25">
        <v>10</v>
      </c>
      <c r="I18" s="25">
        <v>10</v>
      </c>
      <c r="J18" s="25" t="s">
        <v>683</v>
      </c>
    </row>
    <row r="19" s="2" customFormat="1" ht="28" customHeight="1" spans="1:10">
      <c r="A19" s="4" t="s">
        <v>789</v>
      </c>
      <c r="B19" s="4" t="s">
        <v>790</v>
      </c>
      <c r="C19" s="27" t="s">
        <v>791</v>
      </c>
      <c r="D19" s="31" t="s">
        <v>778</v>
      </c>
      <c r="E19" s="4">
        <v>5</v>
      </c>
      <c r="F19" s="30" t="s">
        <v>784</v>
      </c>
      <c r="G19" s="25">
        <v>7</v>
      </c>
      <c r="H19" s="25">
        <v>10</v>
      </c>
      <c r="I19" s="25">
        <v>10</v>
      </c>
      <c r="J19" s="25" t="s">
        <v>683</v>
      </c>
    </row>
    <row r="20" s="2" customFormat="1" ht="28" customHeight="1" spans="1:10">
      <c r="A20" s="4"/>
      <c r="B20" s="4" t="s">
        <v>792</v>
      </c>
      <c r="C20" s="27" t="s">
        <v>833</v>
      </c>
      <c r="D20" s="31" t="s">
        <v>778</v>
      </c>
      <c r="E20" s="4">
        <v>5</v>
      </c>
      <c r="F20" s="30" t="s">
        <v>784</v>
      </c>
      <c r="G20" s="25">
        <v>7</v>
      </c>
      <c r="H20" s="25">
        <v>10</v>
      </c>
      <c r="I20" s="25">
        <v>10</v>
      </c>
      <c r="J20" s="25" t="s">
        <v>683</v>
      </c>
    </row>
    <row r="21" s="2" customFormat="1" ht="28" customHeight="1" spans="1:10">
      <c r="A21" s="4"/>
      <c r="B21" s="4" t="s">
        <v>794</v>
      </c>
      <c r="C21" s="27" t="s">
        <v>795</v>
      </c>
      <c r="D21" s="31" t="s">
        <v>796</v>
      </c>
      <c r="E21" s="4">
        <v>5</v>
      </c>
      <c r="F21" s="30" t="s">
        <v>784</v>
      </c>
      <c r="G21" s="25">
        <v>7</v>
      </c>
      <c r="H21" s="25">
        <v>10</v>
      </c>
      <c r="I21" s="25">
        <v>10</v>
      </c>
      <c r="J21" s="25" t="s">
        <v>683</v>
      </c>
    </row>
    <row r="22" s="2" customFormat="1" ht="28" customHeight="1" spans="1:10">
      <c r="A22" s="4"/>
      <c r="B22" s="5" t="s">
        <v>797</v>
      </c>
      <c r="C22" s="27" t="s">
        <v>834</v>
      </c>
      <c r="D22" s="31" t="s">
        <v>778</v>
      </c>
      <c r="E22" s="4">
        <v>5</v>
      </c>
      <c r="F22" s="30" t="s">
        <v>784</v>
      </c>
      <c r="G22" s="25">
        <v>7</v>
      </c>
      <c r="H22" s="25">
        <v>10</v>
      </c>
      <c r="I22" s="25">
        <v>10</v>
      </c>
      <c r="J22" s="25" t="s">
        <v>683</v>
      </c>
    </row>
    <row r="23" s="2" customFormat="1" ht="28" customHeight="1" spans="1:10">
      <c r="A23" s="32" t="s">
        <v>801</v>
      </c>
      <c r="B23" s="33" t="s">
        <v>802</v>
      </c>
      <c r="C23" s="34" t="s">
        <v>835</v>
      </c>
      <c r="D23" s="31" t="s">
        <v>778</v>
      </c>
      <c r="E23" s="35">
        <v>90</v>
      </c>
      <c r="F23" s="30" t="s">
        <v>784</v>
      </c>
      <c r="G23" s="35">
        <v>95</v>
      </c>
      <c r="H23" s="25">
        <v>10</v>
      </c>
      <c r="I23" s="25">
        <v>10</v>
      </c>
      <c r="J23" s="25" t="s">
        <v>683</v>
      </c>
    </row>
    <row r="24" s="2" customFormat="1" ht="28" customHeight="1" spans="1:10">
      <c r="A24" s="4" t="s">
        <v>836</v>
      </c>
      <c r="B24" s="4"/>
      <c r="C24" s="4"/>
      <c r="D24" s="36"/>
      <c r="E24" s="36"/>
      <c r="F24" s="36"/>
      <c r="G24" s="36"/>
      <c r="H24" s="36"/>
      <c r="I24" s="36"/>
      <c r="J24" s="36"/>
    </row>
    <row r="25" s="2" customFormat="1" ht="28" customHeight="1" spans="1:10">
      <c r="A25" s="4" t="s">
        <v>837</v>
      </c>
      <c r="B25" s="4"/>
      <c r="C25" s="4"/>
      <c r="D25" s="4"/>
      <c r="E25" s="4"/>
      <c r="F25" s="4"/>
      <c r="G25" s="4"/>
      <c r="H25" s="4">
        <v>100</v>
      </c>
      <c r="I25" s="4">
        <v>100</v>
      </c>
      <c r="J25" s="40" t="s">
        <v>838</v>
      </c>
    </row>
    <row r="26" s="2" customFormat="1"/>
    <row r="27" s="2" customFormat="1" spans="1:10">
      <c r="A27" s="37" t="s">
        <v>805</v>
      </c>
      <c r="B27" s="38"/>
      <c r="C27" s="38"/>
      <c r="D27" s="38"/>
      <c r="E27" s="38"/>
      <c r="F27" s="38"/>
      <c r="G27" s="38"/>
      <c r="H27" s="38"/>
      <c r="I27" s="38"/>
      <c r="J27" s="41"/>
    </row>
    <row r="28" s="2" customFormat="1" spans="1:10">
      <c r="A28" s="37" t="s">
        <v>806</v>
      </c>
      <c r="B28" s="37"/>
      <c r="C28" s="37"/>
      <c r="D28" s="37"/>
      <c r="E28" s="37"/>
      <c r="F28" s="37"/>
      <c r="G28" s="37"/>
      <c r="H28" s="37"/>
      <c r="I28" s="37"/>
      <c r="J28" s="37"/>
    </row>
    <row r="29" s="2" customFormat="1" spans="1:10">
      <c r="A29" s="37" t="s">
        <v>807</v>
      </c>
      <c r="B29" s="37"/>
      <c r="C29" s="37"/>
      <c r="D29" s="37"/>
      <c r="E29" s="37"/>
      <c r="F29" s="37"/>
      <c r="G29" s="37"/>
      <c r="H29" s="37"/>
      <c r="I29" s="37"/>
      <c r="J29" s="37"/>
    </row>
    <row r="30" s="2" customFormat="1" spans="1:10">
      <c r="A30" s="37" t="s">
        <v>839</v>
      </c>
      <c r="B30" s="37"/>
      <c r="C30" s="37"/>
      <c r="D30" s="37"/>
      <c r="E30" s="37"/>
      <c r="F30" s="37"/>
      <c r="G30" s="37"/>
      <c r="H30" s="37"/>
      <c r="I30" s="37"/>
      <c r="J30" s="37"/>
    </row>
    <row r="31" s="2" customFormat="1" spans="1:10">
      <c r="A31" s="37" t="s">
        <v>840</v>
      </c>
      <c r="B31" s="37"/>
      <c r="C31" s="37"/>
      <c r="D31" s="37"/>
      <c r="E31" s="37"/>
      <c r="F31" s="37"/>
      <c r="G31" s="37"/>
      <c r="H31" s="37"/>
      <c r="I31" s="37"/>
      <c r="J31" s="37"/>
    </row>
    <row r="32" s="2" customFormat="1" spans="1:10">
      <c r="A32" s="37" t="s">
        <v>841</v>
      </c>
      <c r="B32" s="37"/>
      <c r="C32" s="37"/>
      <c r="D32" s="37"/>
      <c r="E32" s="37"/>
      <c r="F32" s="37"/>
      <c r="G32" s="37"/>
      <c r="H32" s="37"/>
      <c r="I32" s="37"/>
      <c r="J32" s="37"/>
    </row>
    <row r="33" s="2" customFormat="1" spans="1:10">
      <c r="A33" s="37" t="s">
        <v>842</v>
      </c>
      <c r="B33" s="37"/>
      <c r="C33" s="37"/>
      <c r="D33" s="37"/>
      <c r="E33" s="37"/>
      <c r="F33" s="37"/>
      <c r="G33" s="37"/>
      <c r="H33" s="37"/>
      <c r="I33" s="37"/>
      <c r="J33" s="37"/>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F18" sqref="F18"/>
    </sheetView>
  </sheetViews>
  <sheetFormatPr defaultColWidth="9" defaultRowHeight="13.5"/>
  <cols>
    <col min="1" max="2" width="11.125" style="1" customWidth="1"/>
    <col min="3" max="3" width="14.6" style="1" customWidth="1"/>
    <col min="4" max="5" width="11.3" style="1" customWidth="1"/>
    <col min="6" max="6" width="11.2" style="1" customWidth="1"/>
    <col min="7" max="7" width="11.875" style="1" customWidth="1"/>
    <col min="8" max="8" width="9" style="1"/>
    <col min="9" max="9" width="8.63333333333333" style="1" customWidth="1"/>
    <col min="10" max="10" width="11.5" style="1" customWidth="1"/>
    <col min="11" max="16384" width="9" style="1"/>
  </cols>
  <sheetData>
    <row r="1" s="1" customFormat="1" spans="1:1">
      <c r="A1" s="1" t="s">
        <v>809</v>
      </c>
    </row>
    <row r="2" s="2" customFormat="1" ht="22.5" spans="1:10">
      <c r="A2" s="3" t="s">
        <v>810</v>
      </c>
      <c r="B2" s="3"/>
      <c r="C2" s="3"/>
      <c r="D2" s="3"/>
      <c r="E2" s="3"/>
      <c r="F2" s="3"/>
      <c r="G2" s="3"/>
      <c r="H2" s="3"/>
      <c r="I2" s="3"/>
      <c r="J2" s="3"/>
    </row>
    <row r="3" s="2" customFormat="1" ht="22.5" spans="1:10">
      <c r="A3" s="3"/>
      <c r="B3" s="3"/>
      <c r="C3" s="3"/>
      <c r="D3" s="3"/>
      <c r="E3" s="3"/>
      <c r="F3" s="3"/>
      <c r="G3" s="3"/>
      <c r="H3" s="3"/>
      <c r="I3" s="3"/>
      <c r="J3" s="39"/>
    </row>
    <row r="4" s="2" customFormat="1" ht="28" customHeight="1" spans="1:10">
      <c r="A4" s="4" t="s">
        <v>811</v>
      </c>
      <c r="B4" s="4"/>
      <c r="C4" s="5" t="s">
        <v>753</v>
      </c>
      <c r="D4" s="5"/>
      <c r="E4" s="5"/>
      <c r="F4" s="5"/>
      <c r="G4" s="5"/>
      <c r="H4" s="5"/>
      <c r="I4" s="5"/>
      <c r="J4" s="5"/>
    </row>
    <row r="5" s="2" customFormat="1" ht="28" customHeight="1" spans="1:10">
      <c r="A5" s="4" t="s">
        <v>812</v>
      </c>
      <c r="B5" s="4"/>
      <c r="C5" s="6" t="s">
        <v>688</v>
      </c>
      <c r="D5" s="6"/>
      <c r="E5" s="6"/>
      <c r="F5" s="4" t="s">
        <v>813</v>
      </c>
      <c r="G5" s="5" t="s">
        <v>688</v>
      </c>
      <c r="H5" s="5"/>
      <c r="I5" s="5"/>
      <c r="J5" s="5"/>
    </row>
    <row r="6" s="2" customFormat="1" ht="28" customHeight="1" spans="1:10">
      <c r="A6" s="4" t="s">
        <v>814</v>
      </c>
      <c r="B6" s="4"/>
      <c r="C6" s="4"/>
      <c r="D6" s="4" t="s">
        <v>815</v>
      </c>
      <c r="E6" s="4" t="s">
        <v>601</v>
      </c>
      <c r="F6" s="4" t="s">
        <v>816</v>
      </c>
      <c r="G6" s="4" t="s">
        <v>817</v>
      </c>
      <c r="H6" s="4" t="s">
        <v>818</v>
      </c>
      <c r="I6" s="4" t="s">
        <v>819</v>
      </c>
      <c r="J6" s="4"/>
    </row>
    <row r="7" s="2" customFormat="1" ht="28" customHeight="1" spans="1:10">
      <c r="A7" s="4"/>
      <c r="B7" s="4"/>
      <c r="C7" s="7" t="s">
        <v>820</v>
      </c>
      <c r="D7" s="8">
        <v>530000</v>
      </c>
      <c r="E7" s="9">
        <v>530000</v>
      </c>
      <c r="F7" s="9">
        <v>530000</v>
      </c>
      <c r="G7" s="4">
        <v>10</v>
      </c>
      <c r="H7" s="10">
        <v>1</v>
      </c>
      <c r="I7" s="14">
        <v>10</v>
      </c>
      <c r="J7" s="14"/>
    </row>
    <row r="8" s="2" customFormat="1" ht="28" customHeight="1" spans="1:10">
      <c r="A8" s="4"/>
      <c r="B8" s="4"/>
      <c r="C8" s="7" t="s">
        <v>821</v>
      </c>
      <c r="D8" s="11">
        <v>530000</v>
      </c>
      <c r="E8" s="12">
        <v>530000</v>
      </c>
      <c r="F8" s="12">
        <v>530000</v>
      </c>
      <c r="G8" s="4" t="s">
        <v>605</v>
      </c>
      <c r="H8" s="10">
        <v>1</v>
      </c>
      <c r="I8" s="14" t="s">
        <v>605</v>
      </c>
      <c r="J8" s="14"/>
    </row>
    <row r="9" s="2" customFormat="1" ht="28" customHeight="1" spans="1:10">
      <c r="A9" s="4"/>
      <c r="B9" s="4"/>
      <c r="C9" s="7" t="s">
        <v>822</v>
      </c>
      <c r="D9" s="13">
        <v>0</v>
      </c>
      <c r="E9" s="13">
        <v>0</v>
      </c>
      <c r="F9" s="13">
        <v>0</v>
      </c>
      <c r="G9" s="4" t="s">
        <v>605</v>
      </c>
      <c r="H9" s="13"/>
      <c r="I9" s="14" t="s">
        <v>605</v>
      </c>
      <c r="J9" s="14"/>
    </row>
    <row r="10" s="2" customFormat="1" ht="28" customHeight="1" spans="1:10">
      <c r="A10" s="4"/>
      <c r="B10" s="4"/>
      <c r="C10" s="7" t="s">
        <v>823</v>
      </c>
      <c r="D10" s="14" t="s">
        <v>605</v>
      </c>
      <c r="E10" s="14" t="s">
        <v>605</v>
      </c>
      <c r="F10" s="14" t="s">
        <v>605</v>
      </c>
      <c r="G10" s="4" t="s">
        <v>605</v>
      </c>
      <c r="H10" s="13"/>
      <c r="I10" s="14" t="s">
        <v>605</v>
      </c>
      <c r="J10" s="14"/>
    </row>
    <row r="11" s="2" customFormat="1" ht="28" customHeight="1" spans="1:10">
      <c r="A11" s="4" t="s">
        <v>824</v>
      </c>
      <c r="B11" s="4" t="s">
        <v>825</v>
      </c>
      <c r="C11" s="4"/>
      <c r="D11" s="4"/>
      <c r="E11" s="4"/>
      <c r="F11" s="14" t="s">
        <v>699</v>
      </c>
      <c r="G11" s="14"/>
      <c r="H11" s="14"/>
      <c r="I11" s="14"/>
      <c r="J11" s="14"/>
    </row>
    <row r="12" s="2" customFormat="1" ht="28" customHeight="1" spans="1:10">
      <c r="A12" s="4"/>
      <c r="B12" s="15" t="s">
        <v>736</v>
      </c>
      <c r="C12" s="16"/>
      <c r="D12" s="16"/>
      <c r="E12" s="16"/>
      <c r="F12" s="17" t="s">
        <v>852</v>
      </c>
      <c r="G12" s="18"/>
      <c r="H12" s="18"/>
      <c r="I12" s="18"/>
      <c r="J12" s="18"/>
    </row>
    <row r="13" s="2" customFormat="1" ht="28" customHeight="1" spans="1:10">
      <c r="A13" s="19" t="s">
        <v>827</v>
      </c>
      <c r="B13" s="20"/>
      <c r="C13" s="21"/>
      <c r="D13" s="19" t="s">
        <v>828</v>
      </c>
      <c r="E13" s="20"/>
      <c r="F13" s="21"/>
      <c r="G13" s="22" t="s">
        <v>773</v>
      </c>
      <c r="H13" s="22" t="s">
        <v>817</v>
      </c>
      <c r="I13" s="22" t="s">
        <v>819</v>
      </c>
      <c r="J13" s="22" t="s">
        <v>774</v>
      </c>
    </row>
    <row r="14" s="2" customFormat="1" ht="28" customHeight="1" spans="1:10">
      <c r="A14" s="23" t="s">
        <v>767</v>
      </c>
      <c r="B14" s="4" t="s">
        <v>768</v>
      </c>
      <c r="C14" s="4" t="s">
        <v>769</v>
      </c>
      <c r="D14" s="4" t="s">
        <v>770</v>
      </c>
      <c r="E14" s="4" t="s">
        <v>771</v>
      </c>
      <c r="F14" s="24" t="s">
        <v>772</v>
      </c>
      <c r="G14" s="25"/>
      <c r="H14" s="25"/>
      <c r="I14" s="25"/>
      <c r="J14" s="25"/>
    </row>
    <row r="15" s="2" customFormat="1" ht="28" customHeight="1" spans="1:10">
      <c r="A15" s="4" t="s">
        <v>775</v>
      </c>
      <c r="B15" s="26" t="s">
        <v>776</v>
      </c>
      <c r="C15" s="27" t="s">
        <v>829</v>
      </c>
      <c r="D15" s="28" t="s">
        <v>778</v>
      </c>
      <c r="E15" s="8">
        <v>530000</v>
      </c>
      <c r="F15" s="24" t="s">
        <v>830</v>
      </c>
      <c r="G15" s="8">
        <v>530000</v>
      </c>
      <c r="H15" s="25">
        <v>10</v>
      </c>
      <c r="I15" s="25">
        <v>10</v>
      </c>
      <c r="J15" s="25" t="s">
        <v>683</v>
      </c>
    </row>
    <row r="16" s="2" customFormat="1" ht="28" customHeight="1" spans="1:10">
      <c r="A16" s="4"/>
      <c r="B16" s="26" t="s">
        <v>780</v>
      </c>
      <c r="C16" s="27" t="s">
        <v>831</v>
      </c>
      <c r="D16" s="28" t="s">
        <v>782</v>
      </c>
      <c r="E16" s="29">
        <v>100</v>
      </c>
      <c r="F16" s="30" t="s">
        <v>784</v>
      </c>
      <c r="G16" s="29">
        <v>100</v>
      </c>
      <c r="H16" s="25">
        <v>10</v>
      </c>
      <c r="I16" s="25">
        <v>10</v>
      </c>
      <c r="J16" s="25" t="s">
        <v>683</v>
      </c>
    </row>
    <row r="17" s="2" customFormat="1" ht="28" customHeight="1" spans="1:10">
      <c r="A17" s="4"/>
      <c r="B17" s="26" t="s">
        <v>785</v>
      </c>
      <c r="C17" s="27" t="s">
        <v>832</v>
      </c>
      <c r="D17" s="28" t="s">
        <v>782</v>
      </c>
      <c r="E17" s="29">
        <v>100</v>
      </c>
      <c r="F17" s="30" t="s">
        <v>784</v>
      </c>
      <c r="G17" s="29">
        <v>100</v>
      </c>
      <c r="H17" s="25">
        <v>10</v>
      </c>
      <c r="I17" s="25">
        <v>10</v>
      </c>
      <c r="J17" s="25" t="s">
        <v>683</v>
      </c>
    </row>
    <row r="18" s="2" customFormat="1" ht="28" customHeight="1" spans="1:10">
      <c r="A18" s="4"/>
      <c r="B18" s="4" t="s">
        <v>787</v>
      </c>
      <c r="C18" s="27" t="s">
        <v>788</v>
      </c>
      <c r="D18" s="28" t="s">
        <v>782</v>
      </c>
      <c r="E18" s="8">
        <v>530000</v>
      </c>
      <c r="F18" s="30" t="s">
        <v>830</v>
      </c>
      <c r="G18" s="8">
        <v>530000</v>
      </c>
      <c r="H18" s="25">
        <v>10</v>
      </c>
      <c r="I18" s="25">
        <v>10</v>
      </c>
      <c r="J18" s="25" t="s">
        <v>683</v>
      </c>
    </row>
    <row r="19" s="2" customFormat="1" ht="28" customHeight="1" spans="1:10">
      <c r="A19" s="4" t="s">
        <v>789</v>
      </c>
      <c r="B19" s="4" t="s">
        <v>790</v>
      </c>
      <c r="C19" s="27" t="s">
        <v>791</v>
      </c>
      <c r="D19" s="31" t="s">
        <v>778</v>
      </c>
      <c r="E19" s="4">
        <v>5</v>
      </c>
      <c r="F19" s="30" t="s">
        <v>784</v>
      </c>
      <c r="G19" s="25">
        <v>7</v>
      </c>
      <c r="H19" s="25">
        <v>10</v>
      </c>
      <c r="I19" s="25">
        <v>10</v>
      </c>
      <c r="J19" s="25" t="s">
        <v>683</v>
      </c>
    </row>
    <row r="20" s="2" customFormat="1" ht="28" customHeight="1" spans="1:10">
      <c r="A20" s="4"/>
      <c r="B20" s="4" t="s">
        <v>792</v>
      </c>
      <c r="C20" s="27" t="s">
        <v>833</v>
      </c>
      <c r="D20" s="31" t="s">
        <v>778</v>
      </c>
      <c r="E20" s="4">
        <v>5</v>
      </c>
      <c r="F20" s="30" t="s">
        <v>784</v>
      </c>
      <c r="G20" s="25">
        <v>7</v>
      </c>
      <c r="H20" s="25">
        <v>10</v>
      </c>
      <c r="I20" s="25">
        <v>10</v>
      </c>
      <c r="J20" s="25" t="s">
        <v>683</v>
      </c>
    </row>
    <row r="21" s="2" customFormat="1" ht="28" customHeight="1" spans="1:10">
      <c r="A21" s="4"/>
      <c r="B21" s="4" t="s">
        <v>794</v>
      </c>
      <c r="C21" s="27" t="s">
        <v>795</v>
      </c>
      <c r="D21" s="31" t="s">
        <v>796</v>
      </c>
      <c r="E21" s="4">
        <v>5</v>
      </c>
      <c r="F21" s="30" t="s">
        <v>784</v>
      </c>
      <c r="G21" s="25">
        <v>7</v>
      </c>
      <c r="H21" s="25">
        <v>10</v>
      </c>
      <c r="I21" s="25">
        <v>10</v>
      </c>
      <c r="J21" s="25" t="s">
        <v>683</v>
      </c>
    </row>
    <row r="22" s="2" customFormat="1" ht="28" customHeight="1" spans="1:10">
      <c r="A22" s="4"/>
      <c r="B22" s="5" t="s">
        <v>797</v>
      </c>
      <c r="C22" s="27" t="s">
        <v>834</v>
      </c>
      <c r="D22" s="31" t="s">
        <v>778</v>
      </c>
      <c r="E22" s="4">
        <v>5</v>
      </c>
      <c r="F22" s="30" t="s">
        <v>784</v>
      </c>
      <c r="G22" s="25">
        <v>7</v>
      </c>
      <c r="H22" s="25">
        <v>10</v>
      </c>
      <c r="I22" s="25">
        <v>10</v>
      </c>
      <c r="J22" s="25" t="s">
        <v>683</v>
      </c>
    </row>
    <row r="23" s="2" customFormat="1" ht="28" customHeight="1" spans="1:10">
      <c r="A23" s="32" t="s">
        <v>801</v>
      </c>
      <c r="B23" s="33" t="s">
        <v>802</v>
      </c>
      <c r="C23" s="34" t="s">
        <v>835</v>
      </c>
      <c r="D23" s="31" t="s">
        <v>778</v>
      </c>
      <c r="E23" s="35">
        <v>90</v>
      </c>
      <c r="F23" s="30" t="s">
        <v>784</v>
      </c>
      <c r="G23" s="35">
        <v>95</v>
      </c>
      <c r="H23" s="25">
        <v>10</v>
      </c>
      <c r="I23" s="25">
        <v>10</v>
      </c>
      <c r="J23" s="25" t="s">
        <v>683</v>
      </c>
    </row>
    <row r="24" s="2" customFormat="1" ht="28" customHeight="1" spans="1:10">
      <c r="A24" s="4" t="s">
        <v>836</v>
      </c>
      <c r="B24" s="4"/>
      <c r="C24" s="4"/>
      <c r="D24" s="36"/>
      <c r="E24" s="36"/>
      <c r="F24" s="36"/>
      <c r="G24" s="36"/>
      <c r="H24" s="36"/>
      <c r="I24" s="36"/>
      <c r="J24" s="36"/>
    </row>
    <row r="25" s="2" customFormat="1" ht="28" customHeight="1" spans="1:10">
      <c r="A25" s="4" t="s">
        <v>837</v>
      </c>
      <c r="B25" s="4"/>
      <c r="C25" s="4"/>
      <c r="D25" s="4"/>
      <c r="E25" s="4"/>
      <c r="F25" s="4"/>
      <c r="G25" s="4"/>
      <c r="H25" s="4">
        <v>100</v>
      </c>
      <c r="I25" s="4">
        <v>100</v>
      </c>
      <c r="J25" s="40" t="s">
        <v>838</v>
      </c>
    </row>
    <row r="26" s="2" customFormat="1"/>
    <row r="27" s="2" customFormat="1" spans="1:10">
      <c r="A27" s="37" t="s">
        <v>805</v>
      </c>
      <c r="B27" s="38"/>
      <c r="C27" s="38"/>
      <c r="D27" s="38"/>
      <c r="E27" s="38"/>
      <c r="F27" s="38"/>
      <c r="G27" s="38"/>
      <c r="H27" s="38"/>
      <c r="I27" s="38"/>
      <c r="J27" s="41"/>
    </row>
    <row r="28" s="2" customFormat="1" spans="1:10">
      <c r="A28" s="37" t="s">
        <v>806</v>
      </c>
      <c r="B28" s="37"/>
      <c r="C28" s="37"/>
      <c r="D28" s="37"/>
      <c r="E28" s="37"/>
      <c r="F28" s="37"/>
      <c r="G28" s="37"/>
      <c r="H28" s="37"/>
      <c r="I28" s="37"/>
      <c r="J28" s="37"/>
    </row>
    <row r="29" s="2" customFormat="1" spans="1:10">
      <c r="A29" s="37" t="s">
        <v>807</v>
      </c>
      <c r="B29" s="37"/>
      <c r="C29" s="37"/>
      <c r="D29" s="37"/>
      <c r="E29" s="37"/>
      <c r="F29" s="37"/>
      <c r="G29" s="37"/>
      <c r="H29" s="37"/>
      <c r="I29" s="37"/>
      <c r="J29" s="37"/>
    </row>
    <row r="30" s="2" customFormat="1" spans="1:10">
      <c r="A30" s="37" t="s">
        <v>839</v>
      </c>
      <c r="B30" s="37"/>
      <c r="C30" s="37"/>
      <c r="D30" s="37"/>
      <c r="E30" s="37"/>
      <c r="F30" s="37"/>
      <c r="G30" s="37"/>
      <c r="H30" s="37"/>
      <c r="I30" s="37"/>
      <c r="J30" s="37"/>
    </row>
    <row r="31" s="2" customFormat="1" spans="1:10">
      <c r="A31" s="37" t="s">
        <v>840</v>
      </c>
      <c r="B31" s="37"/>
      <c r="C31" s="37"/>
      <c r="D31" s="37"/>
      <c r="E31" s="37"/>
      <c r="F31" s="37"/>
      <c r="G31" s="37"/>
      <c r="H31" s="37"/>
      <c r="I31" s="37"/>
      <c r="J31" s="37"/>
    </row>
    <row r="32" s="2" customFormat="1" spans="1:10">
      <c r="A32" s="37" t="s">
        <v>841</v>
      </c>
      <c r="B32" s="37"/>
      <c r="C32" s="37"/>
      <c r="D32" s="37"/>
      <c r="E32" s="37"/>
      <c r="F32" s="37"/>
      <c r="G32" s="37"/>
      <c r="H32" s="37"/>
      <c r="I32" s="37"/>
      <c r="J32" s="37"/>
    </row>
    <row r="33" s="2" customFormat="1" spans="1:10">
      <c r="A33" s="37" t="s">
        <v>842</v>
      </c>
      <c r="B33" s="37"/>
      <c r="C33" s="37"/>
      <c r="D33" s="37"/>
      <c r="E33" s="37"/>
      <c r="F33" s="37"/>
      <c r="G33" s="37"/>
      <c r="H33" s="37"/>
      <c r="I33" s="37"/>
      <c r="J33" s="37"/>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F18" sqref="F18"/>
    </sheetView>
  </sheetViews>
  <sheetFormatPr defaultColWidth="9" defaultRowHeight="13.5"/>
  <cols>
    <col min="1" max="2" width="11.125" style="1" customWidth="1"/>
    <col min="3" max="3" width="14.6" style="1" customWidth="1"/>
    <col min="4" max="5" width="11.3" style="1" customWidth="1"/>
    <col min="6" max="6" width="11.2" style="1" customWidth="1"/>
    <col min="7" max="7" width="11.875" style="1" customWidth="1"/>
    <col min="8" max="8" width="9" style="1"/>
    <col min="9" max="9" width="8.63333333333333" style="1" customWidth="1"/>
    <col min="10" max="10" width="11.5" style="1" customWidth="1"/>
    <col min="11" max="16384" width="9" style="1"/>
  </cols>
  <sheetData>
    <row r="1" s="1" customFormat="1" spans="1:1">
      <c r="A1" s="1" t="s">
        <v>809</v>
      </c>
    </row>
    <row r="2" s="2" customFormat="1" ht="22.5" spans="1:10">
      <c r="A2" s="3" t="s">
        <v>810</v>
      </c>
      <c r="B2" s="3"/>
      <c r="C2" s="3"/>
      <c r="D2" s="3"/>
      <c r="E2" s="3"/>
      <c r="F2" s="3"/>
      <c r="G2" s="3"/>
      <c r="H2" s="3"/>
      <c r="I2" s="3"/>
      <c r="J2" s="3"/>
    </row>
    <row r="3" s="2" customFormat="1" ht="22.5" spans="1:10">
      <c r="A3" s="3"/>
      <c r="B3" s="3"/>
      <c r="C3" s="3"/>
      <c r="D3" s="3"/>
      <c r="E3" s="3"/>
      <c r="F3" s="3"/>
      <c r="G3" s="3"/>
      <c r="H3" s="3"/>
      <c r="I3" s="3"/>
      <c r="J3" s="39"/>
    </row>
    <row r="4" s="2" customFormat="1" ht="28" customHeight="1" spans="1:10">
      <c r="A4" s="4" t="s">
        <v>811</v>
      </c>
      <c r="B4" s="4"/>
      <c r="C4" s="5" t="s">
        <v>754</v>
      </c>
      <c r="D4" s="5"/>
      <c r="E4" s="5"/>
      <c r="F4" s="5"/>
      <c r="G4" s="5"/>
      <c r="H4" s="5"/>
      <c r="I4" s="5"/>
      <c r="J4" s="5"/>
    </row>
    <row r="5" s="2" customFormat="1" ht="28" customHeight="1" spans="1:10">
      <c r="A5" s="4" t="s">
        <v>812</v>
      </c>
      <c r="B5" s="4"/>
      <c r="C5" s="6" t="s">
        <v>688</v>
      </c>
      <c r="D5" s="6"/>
      <c r="E5" s="6"/>
      <c r="F5" s="4" t="s">
        <v>813</v>
      </c>
      <c r="G5" s="5" t="s">
        <v>688</v>
      </c>
      <c r="H5" s="5"/>
      <c r="I5" s="5"/>
      <c r="J5" s="5"/>
    </row>
    <row r="6" s="2" customFormat="1" ht="28" customHeight="1" spans="1:10">
      <c r="A6" s="4" t="s">
        <v>814</v>
      </c>
      <c r="B6" s="4"/>
      <c r="C6" s="4"/>
      <c r="D6" s="4" t="s">
        <v>815</v>
      </c>
      <c r="E6" s="4" t="s">
        <v>601</v>
      </c>
      <c r="F6" s="4" t="s">
        <v>816</v>
      </c>
      <c r="G6" s="4" t="s">
        <v>817</v>
      </c>
      <c r="H6" s="4" t="s">
        <v>818</v>
      </c>
      <c r="I6" s="4" t="s">
        <v>819</v>
      </c>
      <c r="J6" s="4"/>
    </row>
    <row r="7" s="2" customFormat="1" ht="28" customHeight="1" spans="1:10">
      <c r="A7" s="4"/>
      <c r="B7" s="4"/>
      <c r="C7" s="7" t="s">
        <v>820</v>
      </c>
      <c r="D7" s="8">
        <v>70000</v>
      </c>
      <c r="E7" s="9">
        <v>70000</v>
      </c>
      <c r="F7" s="9">
        <v>70000</v>
      </c>
      <c r="G7" s="4">
        <v>10</v>
      </c>
      <c r="H7" s="10">
        <v>1</v>
      </c>
      <c r="I7" s="14">
        <v>10</v>
      </c>
      <c r="J7" s="14"/>
    </row>
    <row r="8" s="2" customFormat="1" ht="28" customHeight="1" spans="1:10">
      <c r="A8" s="4"/>
      <c r="B8" s="4"/>
      <c r="C8" s="7" t="s">
        <v>821</v>
      </c>
      <c r="D8" s="11">
        <v>70000</v>
      </c>
      <c r="E8" s="12">
        <v>70000</v>
      </c>
      <c r="F8" s="12">
        <v>70000</v>
      </c>
      <c r="G8" s="4" t="s">
        <v>605</v>
      </c>
      <c r="H8" s="10">
        <v>1</v>
      </c>
      <c r="I8" s="14" t="s">
        <v>605</v>
      </c>
      <c r="J8" s="14"/>
    </row>
    <row r="9" s="2" customFormat="1" ht="28" customHeight="1" spans="1:10">
      <c r="A9" s="4"/>
      <c r="B9" s="4"/>
      <c r="C9" s="7" t="s">
        <v>822</v>
      </c>
      <c r="D9" s="13">
        <v>0</v>
      </c>
      <c r="E9" s="13">
        <v>0</v>
      </c>
      <c r="F9" s="13">
        <v>0</v>
      </c>
      <c r="G9" s="4" t="s">
        <v>605</v>
      </c>
      <c r="H9" s="13"/>
      <c r="I9" s="14" t="s">
        <v>605</v>
      </c>
      <c r="J9" s="14"/>
    </row>
    <row r="10" s="2" customFormat="1" ht="28" customHeight="1" spans="1:10">
      <c r="A10" s="4"/>
      <c r="B10" s="4"/>
      <c r="C10" s="7" t="s">
        <v>823</v>
      </c>
      <c r="D10" s="14" t="s">
        <v>605</v>
      </c>
      <c r="E10" s="14" t="s">
        <v>605</v>
      </c>
      <c r="F10" s="14" t="s">
        <v>605</v>
      </c>
      <c r="G10" s="4" t="s">
        <v>605</v>
      </c>
      <c r="H10" s="13"/>
      <c r="I10" s="14" t="s">
        <v>605</v>
      </c>
      <c r="J10" s="14"/>
    </row>
    <row r="11" s="2" customFormat="1" ht="28" customHeight="1" spans="1:10">
      <c r="A11" s="4" t="s">
        <v>824</v>
      </c>
      <c r="B11" s="4" t="s">
        <v>825</v>
      </c>
      <c r="C11" s="4"/>
      <c r="D11" s="4"/>
      <c r="E11" s="4"/>
      <c r="F11" s="14" t="s">
        <v>699</v>
      </c>
      <c r="G11" s="14"/>
      <c r="H11" s="14"/>
      <c r="I11" s="14"/>
      <c r="J11" s="14"/>
    </row>
    <row r="12" s="2" customFormat="1" ht="28" customHeight="1" spans="1:10">
      <c r="A12" s="4"/>
      <c r="B12" s="42" t="s">
        <v>730</v>
      </c>
      <c r="C12" s="43"/>
      <c r="D12" s="43"/>
      <c r="E12" s="43"/>
      <c r="F12" s="44" t="s">
        <v>848</v>
      </c>
      <c r="G12" s="45"/>
      <c r="H12" s="45"/>
      <c r="I12" s="45"/>
      <c r="J12" s="45"/>
    </row>
    <row r="13" s="2" customFormat="1" ht="28" customHeight="1" spans="1:10">
      <c r="A13" s="19" t="s">
        <v>827</v>
      </c>
      <c r="B13" s="20"/>
      <c r="C13" s="21"/>
      <c r="D13" s="19" t="s">
        <v>828</v>
      </c>
      <c r="E13" s="20"/>
      <c r="F13" s="21"/>
      <c r="G13" s="22" t="s">
        <v>773</v>
      </c>
      <c r="H13" s="22" t="s">
        <v>817</v>
      </c>
      <c r="I13" s="22" t="s">
        <v>819</v>
      </c>
      <c r="J13" s="22" t="s">
        <v>774</v>
      </c>
    </row>
    <row r="14" s="2" customFormat="1" ht="28" customHeight="1" spans="1:10">
      <c r="A14" s="23" t="s">
        <v>767</v>
      </c>
      <c r="B14" s="4" t="s">
        <v>768</v>
      </c>
      <c r="C14" s="4" t="s">
        <v>769</v>
      </c>
      <c r="D14" s="4" t="s">
        <v>770</v>
      </c>
      <c r="E14" s="4" t="s">
        <v>771</v>
      </c>
      <c r="F14" s="24" t="s">
        <v>772</v>
      </c>
      <c r="G14" s="25"/>
      <c r="H14" s="25"/>
      <c r="I14" s="25"/>
      <c r="J14" s="25"/>
    </row>
    <row r="15" s="2" customFormat="1" ht="28" customHeight="1" spans="1:10">
      <c r="A15" s="4" t="s">
        <v>775</v>
      </c>
      <c r="B15" s="26" t="s">
        <v>776</v>
      </c>
      <c r="C15" s="27" t="s">
        <v>829</v>
      </c>
      <c r="D15" s="28" t="s">
        <v>778</v>
      </c>
      <c r="E15" s="8">
        <v>70000</v>
      </c>
      <c r="F15" s="24" t="s">
        <v>830</v>
      </c>
      <c r="G15" s="8">
        <v>70000</v>
      </c>
      <c r="H15" s="25">
        <v>10</v>
      </c>
      <c r="I15" s="25">
        <v>10</v>
      </c>
      <c r="J15" s="25" t="s">
        <v>683</v>
      </c>
    </row>
    <row r="16" s="2" customFormat="1" ht="28" customHeight="1" spans="1:10">
      <c r="A16" s="4"/>
      <c r="B16" s="26" t="s">
        <v>780</v>
      </c>
      <c r="C16" s="27" t="s">
        <v>831</v>
      </c>
      <c r="D16" s="28" t="s">
        <v>782</v>
      </c>
      <c r="E16" s="29">
        <v>100</v>
      </c>
      <c r="F16" s="30" t="s">
        <v>784</v>
      </c>
      <c r="G16" s="29">
        <v>100</v>
      </c>
      <c r="H16" s="25">
        <v>10</v>
      </c>
      <c r="I16" s="25">
        <v>10</v>
      </c>
      <c r="J16" s="25" t="s">
        <v>683</v>
      </c>
    </row>
    <row r="17" s="2" customFormat="1" ht="28" customHeight="1" spans="1:10">
      <c r="A17" s="4"/>
      <c r="B17" s="26" t="s">
        <v>785</v>
      </c>
      <c r="C17" s="27" t="s">
        <v>832</v>
      </c>
      <c r="D17" s="28" t="s">
        <v>782</v>
      </c>
      <c r="E17" s="29">
        <v>100</v>
      </c>
      <c r="F17" s="30" t="s">
        <v>784</v>
      </c>
      <c r="G17" s="29">
        <v>100</v>
      </c>
      <c r="H17" s="25">
        <v>10</v>
      </c>
      <c r="I17" s="25">
        <v>10</v>
      </c>
      <c r="J17" s="25" t="s">
        <v>683</v>
      </c>
    </row>
    <row r="18" s="2" customFormat="1" ht="28" customHeight="1" spans="1:10">
      <c r="A18" s="4"/>
      <c r="B18" s="4" t="s">
        <v>787</v>
      </c>
      <c r="C18" s="27" t="s">
        <v>788</v>
      </c>
      <c r="D18" s="28" t="s">
        <v>782</v>
      </c>
      <c r="E18" s="8">
        <v>70000</v>
      </c>
      <c r="F18" s="30" t="s">
        <v>830</v>
      </c>
      <c r="G18" s="8">
        <v>70000</v>
      </c>
      <c r="H18" s="25">
        <v>10</v>
      </c>
      <c r="I18" s="25">
        <v>10</v>
      </c>
      <c r="J18" s="25" t="s">
        <v>683</v>
      </c>
    </row>
    <row r="19" s="2" customFormat="1" ht="28" customHeight="1" spans="1:10">
      <c r="A19" s="4" t="s">
        <v>789</v>
      </c>
      <c r="B19" s="4" t="s">
        <v>790</v>
      </c>
      <c r="C19" s="27" t="s">
        <v>791</v>
      </c>
      <c r="D19" s="31" t="s">
        <v>778</v>
      </c>
      <c r="E19" s="4">
        <v>5</v>
      </c>
      <c r="F19" s="30" t="s">
        <v>784</v>
      </c>
      <c r="G19" s="25">
        <v>7</v>
      </c>
      <c r="H19" s="25">
        <v>10</v>
      </c>
      <c r="I19" s="25">
        <v>10</v>
      </c>
      <c r="J19" s="25" t="s">
        <v>683</v>
      </c>
    </row>
    <row r="20" s="2" customFormat="1" ht="28" customHeight="1" spans="1:10">
      <c r="A20" s="4"/>
      <c r="B20" s="4" t="s">
        <v>792</v>
      </c>
      <c r="C20" s="27" t="s">
        <v>833</v>
      </c>
      <c r="D20" s="31" t="s">
        <v>778</v>
      </c>
      <c r="E20" s="4">
        <v>5</v>
      </c>
      <c r="F20" s="30" t="s">
        <v>784</v>
      </c>
      <c r="G20" s="25">
        <v>7</v>
      </c>
      <c r="H20" s="25">
        <v>10</v>
      </c>
      <c r="I20" s="25">
        <v>10</v>
      </c>
      <c r="J20" s="25" t="s">
        <v>683</v>
      </c>
    </row>
    <row r="21" s="2" customFormat="1" ht="28" customHeight="1" spans="1:10">
      <c r="A21" s="4"/>
      <c r="B21" s="4" t="s">
        <v>794</v>
      </c>
      <c r="C21" s="27" t="s">
        <v>795</v>
      </c>
      <c r="D21" s="31" t="s">
        <v>796</v>
      </c>
      <c r="E21" s="4">
        <v>5</v>
      </c>
      <c r="F21" s="30" t="s">
        <v>784</v>
      </c>
      <c r="G21" s="25">
        <v>7</v>
      </c>
      <c r="H21" s="25">
        <v>10</v>
      </c>
      <c r="I21" s="25">
        <v>10</v>
      </c>
      <c r="J21" s="25" t="s">
        <v>683</v>
      </c>
    </row>
    <row r="22" s="2" customFormat="1" ht="28" customHeight="1" spans="1:10">
      <c r="A22" s="4"/>
      <c r="B22" s="5" t="s">
        <v>797</v>
      </c>
      <c r="C22" s="27" t="s">
        <v>834</v>
      </c>
      <c r="D22" s="31" t="s">
        <v>778</v>
      </c>
      <c r="E22" s="4">
        <v>5</v>
      </c>
      <c r="F22" s="30" t="s">
        <v>784</v>
      </c>
      <c r="G22" s="25">
        <v>7</v>
      </c>
      <c r="H22" s="25">
        <v>10</v>
      </c>
      <c r="I22" s="25">
        <v>10</v>
      </c>
      <c r="J22" s="25" t="s">
        <v>683</v>
      </c>
    </row>
    <row r="23" s="2" customFormat="1" ht="28" customHeight="1" spans="1:10">
      <c r="A23" s="32" t="s">
        <v>801</v>
      </c>
      <c r="B23" s="33" t="s">
        <v>802</v>
      </c>
      <c r="C23" s="34" t="s">
        <v>835</v>
      </c>
      <c r="D23" s="31" t="s">
        <v>778</v>
      </c>
      <c r="E23" s="35">
        <v>90</v>
      </c>
      <c r="F23" s="30" t="s">
        <v>784</v>
      </c>
      <c r="G23" s="35">
        <v>95</v>
      </c>
      <c r="H23" s="25">
        <v>10</v>
      </c>
      <c r="I23" s="25">
        <v>10</v>
      </c>
      <c r="J23" s="25" t="s">
        <v>683</v>
      </c>
    </row>
    <row r="24" s="2" customFormat="1" ht="28" customHeight="1" spans="1:10">
      <c r="A24" s="4" t="s">
        <v>836</v>
      </c>
      <c r="B24" s="4"/>
      <c r="C24" s="4"/>
      <c r="D24" s="36"/>
      <c r="E24" s="36"/>
      <c r="F24" s="36"/>
      <c r="G24" s="36"/>
      <c r="H24" s="36"/>
      <c r="I24" s="36"/>
      <c r="J24" s="36"/>
    </row>
    <row r="25" s="2" customFormat="1" ht="28" customHeight="1" spans="1:10">
      <c r="A25" s="4" t="s">
        <v>837</v>
      </c>
      <c r="B25" s="4"/>
      <c r="C25" s="4"/>
      <c r="D25" s="4"/>
      <c r="E25" s="4"/>
      <c r="F25" s="4"/>
      <c r="G25" s="4"/>
      <c r="H25" s="4">
        <v>100</v>
      </c>
      <c r="I25" s="4">
        <v>100</v>
      </c>
      <c r="J25" s="40" t="s">
        <v>838</v>
      </c>
    </row>
    <row r="26" s="2" customFormat="1"/>
    <row r="27" s="2" customFormat="1" spans="1:10">
      <c r="A27" s="37" t="s">
        <v>805</v>
      </c>
      <c r="B27" s="38"/>
      <c r="C27" s="38"/>
      <c r="D27" s="38"/>
      <c r="E27" s="38"/>
      <c r="F27" s="38"/>
      <c r="G27" s="38"/>
      <c r="H27" s="38"/>
      <c r="I27" s="38"/>
      <c r="J27" s="41"/>
    </row>
    <row r="28" s="2" customFormat="1" spans="1:10">
      <c r="A28" s="37" t="s">
        <v>806</v>
      </c>
      <c r="B28" s="37"/>
      <c r="C28" s="37"/>
      <c r="D28" s="37"/>
      <c r="E28" s="37"/>
      <c r="F28" s="37"/>
      <c r="G28" s="37"/>
      <c r="H28" s="37"/>
      <c r="I28" s="37"/>
      <c r="J28" s="37"/>
    </row>
    <row r="29" s="2" customFormat="1" spans="1:10">
      <c r="A29" s="37" t="s">
        <v>807</v>
      </c>
      <c r="B29" s="37"/>
      <c r="C29" s="37"/>
      <c r="D29" s="37"/>
      <c r="E29" s="37"/>
      <c r="F29" s="37"/>
      <c r="G29" s="37"/>
      <c r="H29" s="37"/>
      <c r="I29" s="37"/>
      <c r="J29" s="37"/>
    </row>
    <row r="30" s="2" customFormat="1" spans="1:10">
      <c r="A30" s="37" t="s">
        <v>839</v>
      </c>
      <c r="B30" s="37"/>
      <c r="C30" s="37"/>
      <c r="D30" s="37"/>
      <c r="E30" s="37"/>
      <c r="F30" s="37"/>
      <c r="G30" s="37"/>
      <c r="H30" s="37"/>
      <c r="I30" s="37"/>
      <c r="J30" s="37"/>
    </row>
    <row r="31" s="2" customFormat="1" spans="1:10">
      <c r="A31" s="37" t="s">
        <v>840</v>
      </c>
      <c r="B31" s="37"/>
      <c r="C31" s="37"/>
      <c r="D31" s="37"/>
      <c r="E31" s="37"/>
      <c r="F31" s="37"/>
      <c r="G31" s="37"/>
      <c r="H31" s="37"/>
      <c r="I31" s="37"/>
      <c r="J31" s="37"/>
    </row>
    <row r="32" s="2" customFormat="1" spans="1:10">
      <c r="A32" s="37" t="s">
        <v>841</v>
      </c>
      <c r="B32" s="37"/>
      <c r="C32" s="37"/>
      <c r="D32" s="37"/>
      <c r="E32" s="37"/>
      <c r="F32" s="37"/>
      <c r="G32" s="37"/>
      <c r="H32" s="37"/>
      <c r="I32" s="37"/>
      <c r="J32" s="37"/>
    </row>
    <row r="33" s="2" customFormat="1" spans="1:10">
      <c r="A33" s="37" t="s">
        <v>842</v>
      </c>
      <c r="B33" s="37"/>
      <c r="C33" s="37"/>
      <c r="D33" s="37"/>
      <c r="E33" s="37"/>
      <c r="F33" s="37"/>
      <c r="G33" s="37"/>
      <c r="H33" s="37"/>
      <c r="I33" s="37"/>
      <c r="J33" s="37"/>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F18" sqref="F18"/>
    </sheetView>
  </sheetViews>
  <sheetFormatPr defaultColWidth="9" defaultRowHeight="13.5"/>
  <cols>
    <col min="1" max="2" width="11.125" style="1" customWidth="1"/>
    <col min="3" max="3" width="14.6" style="1" customWidth="1"/>
    <col min="4" max="5" width="11.3" style="1" customWidth="1"/>
    <col min="6" max="6" width="11.2" style="1" customWidth="1"/>
    <col min="7" max="7" width="11.875" style="1" customWidth="1"/>
    <col min="8" max="8" width="9" style="1"/>
    <col min="9" max="9" width="8.63333333333333" style="1" customWidth="1"/>
    <col min="10" max="10" width="11.5" style="1" customWidth="1"/>
    <col min="11" max="16384" width="9" style="1"/>
  </cols>
  <sheetData>
    <row r="1" s="1" customFormat="1" spans="1:1">
      <c r="A1" s="1" t="s">
        <v>809</v>
      </c>
    </row>
    <row r="2" s="2" customFormat="1" ht="22.5" spans="1:10">
      <c r="A2" s="3" t="s">
        <v>810</v>
      </c>
      <c r="B2" s="3"/>
      <c r="C2" s="3"/>
      <c r="D2" s="3"/>
      <c r="E2" s="3"/>
      <c r="F2" s="3"/>
      <c r="G2" s="3"/>
      <c r="H2" s="3"/>
      <c r="I2" s="3"/>
      <c r="J2" s="3"/>
    </row>
    <row r="3" s="2" customFormat="1" ht="22.5" spans="1:10">
      <c r="A3" s="3"/>
      <c r="B3" s="3"/>
      <c r="C3" s="3"/>
      <c r="D3" s="3"/>
      <c r="E3" s="3"/>
      <c r="F3" s="3"/>
      <c r="G3" s="3"/>
      <c r="H3" s="3"/>
      <c r="I3" s="3"/>
      <c r="J3" s="39"/>
    </row>
    <row r="4" s="2" customFormat="1" ht="28" customHeight="1" spans="1:10">
      <c r="A4" s="4" t="s">
        <v>811</v>
      </c>
      <c r="B4" s="4"/>
      <c r="C4" s="5" t="s">
        <v>755</v>
      </c>
      <c r="D4" s="5"/>
      <c r="E4" s="5"/>
      <c r="F4" s="5"/>
      <c r="G4" s="5"/>
      <c r="H4" s="5"/>
      <c r="I4" s="5"/>
      <c r="J4" s="5"/>
    </row>
    <row r="5" s="2" customFormat="1" ht="28" customHeight="1" spans="1:10">
      <c r="A5" s="4" t="s">
        <v>812</v>
      </c>
      <c r="B5" s="4"/>
      <c r="C5" s="6" t="s">
        <v>688</v>
      </c>
      <c r="D5" s="6"/>
      <c r="E5" s="6"/>
      <c r="F5" s="4" t="s">
        <v>813</v>
      </c>
      <c r="G5" s="5" t="s">
        <v>688</v>
      </c>
      <c r="H5" s="5"/>
      <c r="I5" s="5"/>
      <c r="J5" s="5"/>
    </row>
    <row r="6" s="2" customFormat="1" ht="28" customHeight="1" spans="1:10">
      <c r="A6" s="4" t="s">
        <v>814</v>
      </c>
      <c r="B6" s="4"/>
      <c r="C6" s="4"/>
      <c r="D6" s="4" t="s">
        <v>815</v>
      </c>
      <c r="E6" s="4" t="s">
        <v>601</v>
      </c>
      <c r="F6" s="4" t="s">
        <v>816</v>
      </c>
      <c r="G6" s="4" t="s">
        <v>817</v>
      </c>
      <c r="H6" s="4" t="s">
        <v>818</v>
      </c>
      <c r="I6" s="4" t="s">
        <v>819</v>
      </c>
      <c r="J6" s="4"/>
    </row>
    <row r="7" s="2" customFormat="1" ht="28" customHeight="1" spans="1:10">
      <c r="A7" s="4"/>
      <c r="B7" s="4"/>
      <c r="C7" s="7" t="s">
        <v>820</v>
      </c>
      <c r="D7" s="8">
        <v>260000</v>
      </c>
      <c r="E7" s="9">
        <v>260000</v>
      </c>
      <c r="F7" s="9">
        <v>260000</v>
      </c>
      <c r="G7" s="4">
        <v>10</v>
      </c>
      <c r="H7" s="10">
        <v>1</v>
      </c>
      <c r="I7" s="14">
        <v>10</v>
      </c>
      <c r="J7" s="14"/>
    </row>
    <row r="8" s="2" customFormat="1" ht="28" customHeight="1" spans="1:10">
      <c r="A8" s="4"/>
      <c r="B8" s="4"/>
      <c r="C8" s="7" t="s">
        <v>821</v>
      </c>
      <c r="D8" s="11">
        <v>260000</v>
      </c>
      <c r="E8" s="12">
        <v>260000</v>
      </c>
      <c r="F8" s="12">
        <v>260000</v>
      </c>
      <c r="G8" s="4" t="s">
        <v>605</v>
      </c>
      <c r="H8" s="10">
        <v>1</v>
      </c>
      <c r="I8" s="14" t="s">
        <v>605</v>
      </c>
      <c r="J8" s="14"/>
    </row>
    <row r="9" s="2" customFormat="1" ht="28" customHeight="1" spans="1:10">
      <c r="A9" s="4"/>
      <c r="B9" s="4"/>
      <c r="C9" s="7" t="s">
        <v>822</v>
      </c>
      <c r="D9" s="13">
        <v>0</v>
      </c>
      <c r="E9" s="13">
        <v>0</v>
      </c>
      <c r="F9" s="13">
        <v>0</v>
      </c>
      <c r="G9" s="4" t="s">
        <v>605</v>
      </c>
      <c r="H9" s="13"/>
      <c r="I9" s="14" t="s">
        <v>605</v>
      </c>
      <c r="J9" s="14"/>
    </row>
    <row r="10" s="2" customFormat="1" ht="28" customHeight="1" spans="1:10">
      <c r="A10" s="4"/>
      <c r="B10" s="4"/>
      <c r="C10" s="7" t="s">
        <v>823</v>
      </c>
      <c r="D10" s="14" t="s">
        <v>605</v>
      </c>
      <c r="E10" s="14" t="s">
        <v>605</v>
      </c>
      <c r="F10" s="14" t="s">
        <v>605</v>
      </c>
      <c r="G10" s="4" t="s">
        <v>605</v>
      </c>
      <c r="H10" s="13"/>
      <c r="I10" s="14" t="s">
        <v>605</v>
      </c>
      <c r="J10" s="14"/>
    </row>
    <row r="11" s="2" customFormat="1" ht="28" customHeight="1" spans="1:10">
      <c r="A11" s="4" t="s">
        <v>824</v>
      </c>
      <c r="B11" s="4" t="s">
        <v>825</v>
      </c>
      <c r="C11" s="4"/>
      <c r="D11" s="4"/>
      <c r="E11" s="4"/>
      <c r="F11" s="14" t="s">
        <v>699</v>
      </c>
      <c r="G11" s="14"/>
      <c r="H11" s="14"/>
      <c r="I11" s="14"/>
      <c r="J11" s="14"/>
    </row>
    <row r="12" s="2" customFormat="1" ht="28" customHeight="1" spans="1:10">
      <c r="A12" s="4"/>
      <c r="B12" s="42" t="s">
        <v>730</v>
      </c>
      <c r="C12" s="43"/>
      <c r="D12" s="43"/>
      <c r="E12" s="43"/>
      <c r="F12" s="44" t="s">
        <v>848</v>
      </c>
      <c r="G12" s="45"/>
      <c r="H12" s="45"/>
      <c r="I12" s="45"/>
      <c r="J12" s="45"/>
    </row>
    <row r="13" s="2" customFormat="1" ht="28" customHeight="1" spans="1:10">
      <c r="A13" s="19" t="s">
        <v>827</v>
      </c>
      <c r="B13" s="20"/>
      <c r="C13" s="21"/>
      <c r="D13" s="19" t="s">
        <v>828</v>
      </c>
      <c r="E13" s="20"/>
      <c r="F13" s="21"/>
      <c r="G13" s="22" t="s">
        <v>773</v>
      </c>
      <c r="H13" s="22" t="s">
        <v>817</v>
      </c>
      <c r="I13" s="22" t="s">
        <v>819</v>
      </c>
      <c r="J13" s="22" t="s">
        <v>774</v>
      </c>
    </row>
    <row r="14" s="2" customFormat="1" ht="28" customHeight="1" spans="1:10">
      <c r="A14" s="23" t="s">
        <v>767</v>
      </c>
      <c r="B14" s="4" t="s">
        <v>768</v>
      </c>
      <c r="C14" s="4" t="s">
        <v>769</v>
      </c>
      <c r="D14" s="4" t="s">
        <v>770</v>
      </c>
      <c r="E14" s="4" t="s">
        <v>771</v>
      </c>
      <c r="F14" s="24" t="s">
        <v>772</v>
      </c>
      <c r="G14" s="25"/>
      <c r="H14" s="25"/>
      <c r="I14" s="25"/>
      <c r="J14" s="25"/>
    </row>
    <row r="15" s="2" customFormat="1" ht="28" customHeight="1" spans="1:10">
      <c r="A15" s="4" t="s">
        <v>775</v>
      </c>
      <c r="B15" s="26" t="s">
        <v>776</v>
      </c>
      <c r="C15" s="27" t="s">
        <v>829</v>
      </c>
      <c r="D15" s="28" t="s">
        <v>778</v>
      </c>
      <c r="E15" s="8">
        <v>260000</v>
      </c>
      <c r="F15" s="24" t="s">
        <v>830</v>
      </c>
      <c r="G15" s="8">
        <v>260000</v>
      </c>
      <c r="H15" s="25">
        <v>10</v>
      </c>
      <c r="I15" s="25">
        <v>10</v>
      </c>
      <c r="J15" s="25" t="s">
        <v>683</v>
      </c>
    </row>
    <row r="16" s="2" customFormat="1" ht="28" customHeight="1" spans="1:10">
      <c r="A16" s="4"/>
      <c r="B16" s="26" t="s">
        <v>780</v>
      </c>
      <c r="C16" s="27" t="s">
        <v>831</v>
      </c>
      <c r="D16" s="28" t="s">
        <v>782</v>
      </c>
      <c r="E16" s="29">
        <v>100</v>
      </c>
      <c r="F16" s="30" t="s">
        <v>784</v>
      </c>
      <c r="G16" s="29">
        <v>100</v>
      </c>
      <c r="H16" s="25">
        <v>10</v>
      </c>
      <c r="I16" s="25">
        <v>10</v>
      </c>
      <c r="J16" s="25" t="s">
        <v>683</v>
      </c>
    </row>
    <row r="17" s="2" customFormat="1" ht="28" customHeight="1" spans="1:10">
      <c r="A17" s="4"/>
      <c r="B17" s="26" t="s">
        <v>785</v>
      </c>
      <c r="C17" s="27" t="s">
        <v>832</v>
      </c>
      <c r="D17" s="28" t="s">
        <v>782</v>
      </c>
      <c r="E17" s="29">
        <v>100</v>
      </c>
      <c r="F17" s="30" t="s">
        <v>784</v>
      </c>
      <c r="G17" s="29">
        <v>100</v>
      </c>
      <c r="H17" s="25">
        <v>10</v>
      </c>
      <c r="I17" s="25">
        <v>10</v>
      </c>
      <c r="J17" s="25" t="s">
        <v>683</v>
      </c>
    </row>
    <row r="18" s="2" customFormat="1" ht="28" customHeight="1" spans="1:10">
      <c r="A18" s="4"/>
      <c r="B18" s="4" t="s">
        <v>787</v>
      </c>
      <c r="C18" s="27" t="s">
        <v>788</v>
      </c>
      <c r="D18" s="28" t="s">
        <v>782</v>
      </c>
      <c r="E18" s="8">
        <v>260000</v>
      </c>
      <c r="F18" s="30" t="s">
        <v>830</v>
      </c>
      <c r="G18" s="8">
        <v>260000</v>
      </c>
      <c r="H18" s="25">
        <v>10</v>
      </c>
      <c r="I18" s="25">
        <v>10</v>
      </c>
      <c r="J18" s="25" t="s">
        <v>683</v>
      </c>
    </row>
    <row r="19" s="2" customFormat="1" ht="28" customHeight="1" spans="1:10">
      <c r="A19" s="4" t="s">
        <v>789</v>
      </c>
      <c r="B19" s="4" t="s">
        <v>790</v>
      </c>
      <c r="C19" s="27" t="s">
        <v>791</v>
      </c>
      <c r="D19" s="31" t="s">
        <v>778</v>
      </c>
      <c r="E19" s="4">
        <v>5</v>
      </c>
      <c r="F19" s="30" t="s">
        <v>784</v>
      </c>
      <c r="G19" s="25">
        <v>7</v>
      </c>
      <c r="H19" s="25">
        <v>10</v>
      </c>
      <c r="I19" s="25">
        <v>10</v>
      </c>
      <c r="J19" s="25" t="s">
        <v>683</v>
      </c>
    </row>
    <row r="20" s="2" customFormat="1" ht="28" customHeight="1" spans="1:10">
      <c r="A20" s="4"/>
      <c r="B20" s="4" t="s">
        <v>792</v>
      </c>
      <c r="C20" s="27" t="s">
        <v>833</v>
      </c>
      <c r="D20" s="31" t="s">
        <v>778</v>
      </c>
      <c r="E20" s="4">
        <v>5</v>
      </c>
      <c r="F20" s="30" t="s">
        <v>784</v>
      </c>
      <c r="G20" s="25">
        <v>7</v>
      </c>
      <c r="H20" s="25">
        <v>10</v>
      </c>
      <c r="I20" s="25">
        <v>10</v>
      </c>
      <c r="J20" s="25" t="s">
        <v>683</v>
      </c>
    </row>
    <row r="21" s="2" customFormat="1" ht="28" customHeight="1" spans="1:10">
      <c r="A21" s="4"/>
      <c r="B21" s="4" t="s">
        <v>794</v>
      </c>
      <c r="C21" s="27" t="s">
        <v>795</v>
      </c>
      <c r="D21" s="31" t="s">
        <v>796</v>
      </c>
      <c r="E21" s="4">
        <v>5</v>
      </c>
      <c r="F21" s="30" t="s">
        <v>784</v>
      </c>
      <c r="G21" s="25">
        <v>7</v>
      </c>
      <c r="H21" s="25">
        <v>10</v>
      </c>
      <c r="I21" s="25">
        <v>10</v>
      </c>
      <c r="J21" s="25" t="s">
        <v>683</v>
      </c>
    </row>
    <row r="22" s="2" customFormat="1" ht="28" customHeight="1" spans="1:10">
      <c r="A22" s="4"/>
      <c r="B22" s="5" t="s">
        <v>797</v>
      </c>
      <c r="C22" s="27" t="s">
        <v>834</v>
      </c>
      <c r="D22" s="31" t="s">
        <v>778</v>
      </c>
      <c r="E22" s="4">
        <v>5</v>
      </c>
      <c r="F22" s="30" t="s">
        <v>784</v>
      </c>
      <c r="G22" s="25">
        <v>7</v>
      </c>
      <c r="H22" s="25">
        <v>10</v>
      </c>
      <c r="I22" s="25">
        <v>10</v>
      </c>
      <c r="J22" s="25" t="s">
        <v>683</v>
      </c>
    </row>
    <row r="23" s="2" customFormat="1" ht="28" customHeight="1" spans="1:10">
      <c r="A23" s="32" t="s">
        <v>801</v>
      </c>
      <c r="B23" s="33" t="s">
        <v>802</v>
      </c>
      <c r="C23" s="34" t="s">
        <v>835</v>
      </c>
      <c r="D23" s="31" t="s">
        <v>778</v>
      </c>
      <c r="E23" s="35">
        <v>90</v>
      </c>
      <c r="F23" s="30" t="s">
        <v>784</v>
      </c>
      <c r="G23" s="35">
        <v>95</v>
      </c>
      <c r="H23" s="25">
        <v>10</v>
      </c>
      <c r="I23" s="25">
        <v>10</v>
      </c>
      <c r="J23" s="25" t="s">
        <v>683</v>
      </c>
    </row>
    <row r="24" s="2" customFormat="1" ht="28" customHeight="1" spans="1:10">
      <c r="A24" s="4" t="s">
        <v>836</v>
      </c>
      <c r="B24" s="4"/>
      <c r="C24" s="4"/>
      <c r="D24" s="36"/>
      <c r="E24" s="36"/>
      <c r="F24" s="36"/>
      <c r="G24" s="36"/>
      <c r="H24" s="36"/>
      <c r="I24" s="36"/>
      <c r="J24" s="36"/>
    </row>
    <row r="25" s="2" customFormat="1" ht="28" customHeight="1" spans="1:10">
      <c r="A25" s="4" t="s">
        <v>837</v>
      </c>
      <c r="B25" s="4"/>
      <c r="C25" s="4"/>
      <c r="D25" s="4"/>
      <c r="E25" s="4"/>
      <c r="F25" s="4"/>
      <c r="G25" s="4"/>
      <c r="H25" s="4">
        <v>100</v>
      </c>
      <c r="I25" s="4">
        <v>100</v>
      </c>
      <c r="J25" s="40" t="s">
        <v>838</v>
      </c>
    </row>
    <row r="26" s="2" customFormat="1"/>
    <row r="27" s="2" customFormat="1" spans="1:10">
      <c r="A27" s="37" t="s">
        <v>805</v>
      </c>
      <c r="B27" s="38"/>
      <c r="C27" s="38"/>
      <c r="D27" s="38"/>
      <c r="E27" s="38"/>
      <c r="F27" s="38"/>
      <c r="G27" s="38"/>
      <c r="H27" s="38"/>
      <c r="I27" s="38"/>
      <c r="J27" s="41"/>
    </row>
    <row r="28" s="2" customFormat="1" spans="1:10">
      <c r="A28" s="37" t="s">
        <v>806</v>
      </c>
      <c r="B28" s="37"/>
      <c r="C28" s="37"/>
      <c r="D28" s="37"/>
      <c r="E28" s="37"/>
      <c r="F28" s="37"/>
      <c r="G28" s="37"/>
      <c r="H28" s="37"/>
      <c r="I28" s="37"/>
      <c r="J28" s="37"/>
    </row>
    <row r="29" s="2" customFormat="1" spans="1:10">
      <c r="A29" s="37" t="s">
        <v>807</v>
      </c>
      <c r="B29" s="37"/>
      <c r="C29" s="37"/>
      <c r="D29" s="37"/>
      <c r="E29" s="37"/>
      <c r="F29" s="37"/>
      <c r="G29" s="37"/>
      <c r="H29" s="37"/>
      <c r="I29" s="37"/>
      <c r="J29" s="37"/>
    </row>
    <row r="30" s="2" customFormat="1" spans="1:10">
      <c r="A30" s="37" t="s">
        <v>839</v>
      </c>
      <c r="B30" s="37"/>
      <c r="C30" s="37"/>
      <c r="D30" s="37"/>
      <c r="E30" s="37"/>
      <c r="F30" s="37"/>
      <c r="G30" s="37"/>
      <c r="H30" s="37"/>
      <c r="I30" s="37"/>
      <c r="J30" s="37"/>
    </row>
    <row r="31" s="2" customFormat="1" spans="1:10">
      <c r="A31" s="37" t="s">
        <v>840</v>
      </c>
      <c r="B31" s="37"/>
      <c r="C31" s="37"/>
      <c r="D31" s="37"/>
      <c r="E31" s="37"/>
      <c r="F31" s="37"/>
      <c r="G31" s="37"/>
      <c r="H31" s="37"/>
      <c r="I31" s="37"/>
      <c r="J31" s="37"/>
    </row>
    <row r="32" s="2" customFormat="1" spans="1:10">
      <c r="A32" s="37" t="s">
        <v>841</v>
      </c>
      <c r="B32" s="37"/>
      <c r="C32" s="37"/>
      <c r="D32" s="37"/>
      <c r="E32" s="37"/>
      <c r="F32" s="37"/>
      <c r="G32" s="37"/>
      <c r="H32" s="37"/>
      <c r="I32" s="37"/>
      <c r="J32" s="37"/>
    </row>
    <row r="33" s="2" customFormat="1" spans="1:10">
      <c r="A33" s="37" t="s">
        <v>842</v>
      </c>
      <c r="B33" s="37"/>
      <c r="C33" s="37"/>
      <c r="D33" s="37"/>
      <c r="E33" s="37"/>
      <c r="F33" s="37"/>
      <c r="G33" s="37"/>
      <c r="H33" s="37"/>
      <c r="I33" s="37"/>
      <c r="J33" s="37"/>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F18" sqref="F18"/>
    </sheetView>
  </sheetViews>
  <sheetFormatPr defaultColWidth="9" defaultRowHeight="13.5"/>
  <cols>
    <col min="1" max="2" width="11.125" style="1" customWidth="1"/>
    <col min="3" max="3" width="14.6" style="1" customWidth="1"/>
    <col min="4" max="4" width="14.25" style="1" customWidth="1"/>
    <col min="5" max="5" width="14" style="1" customWidth="1"/>
    <col min="6" max="6" width="14.75" style="1" customWidth="1"/>
    <col min="7" max="7" width="14.875" style="1" customWidth="1"/>
    <col min="8" max="8" width="9" style="1"/>
    <col min="9" max="9" width="8.63333333333333" style="1" customWidth="1"/>
    <col min="10" max="10" width="11.5" style="1" customWidth="1"/>
    <col min="11" max="16384" width="9" style="1"/>
  </cols>
  <sheetData>
    <row r="1" s="1" customFormat="1" spans="1:1">
      <c r="A1" s="1" t="s">
        <v>809</v>
      </c>
    </row>
    <row r="2" s="2" customFormat="1" ht="22.5" spans="1:10">
      <c r="A2" s="3" t="s">
        <v>810</v>
      </c>
      <c r="B2" s="3"/>
      <c r="C2" s="3"/>
      <c r="D2" s="3"/>
      <c r="E2" s="3"/>
      <c r="F2" s="3"/>
      <c r="G2" s="3"/>
      <c r="H2" s="3"/>
      <c r="I2" s="3"/>
      <c r="J2" s="3"/>
    </row>
    <row r="3" s="2" customFormat="1" ht="22.5" spans="1:10">
      <c r="A3" s="3"/>
      <c r="B3" s="3"/>
      <c r="C3" s="3"/>
      <c r="D3" s="3"/>
      <c r="E3" s="3"/>
      <c r="F3" s="3"/>
      <c r="G3" s="3"/>
      <c r="H3" s="3"/>
      <c r="I3" s="3"/>
      <c r="J3" s="39"/>
    </row>
    <row r="4" s="2" customFormat="1" ht="28" customHeight="1" spans="1:10">
      <c r="A4" s="4" t="s">
        <v>811</v>
      </c>
      <c r="B4" s="4"/>
      <c r="C4" s="5" t="s">
        <v>756</v>
      </c>
      <c r="D4" s="5"/>
      <c r="E4" s="5"/>
      <c r="F4" s="5"/>
      <c r="G4" s="5"/>
      <c r="H4" s="5"/>
      <c r="I4" s="5"/>
      <c r="J4" s="5"/>
    </row>
    <row r="5" s="2" customFormat="1" ht="28" customHeight="1" spans="1:10">
      <c r="A5" s="4" t="s">
        <v>812</v>
      </c>
      <c r="B5" s="4"/>
      <c r="C5" s="6" t="s">
        <v>688</v>
      </c>
      <c r="D5" s="6"/>
      <c r="E5" s="6"/>
      <c r="F5" s="4" t="s">
        <v>813</v>
      </c>
      <c r="G5" s="5" t="s">
        <v>688</v>
      </c>
      <c r="H5" s="5"/>
      <c r="I5" s="5"/>
      <c r="J5" s="5"/>
    </row>
    <row r="6" s="2" customFormat="1" ht="28" customHeight="1" spans="1:10">
      <c r="A6" s="4" t="s">
        <v>814</v>
      </c>
      <c r="B6" s="4"/>
      <c r="C6" s="4"/>
      <c r="D6" s="4" t="s">
        <v>815</v>
      </c>
      <c r="E6" s="4" t="s">
        <v>601</v>
      </c>
      <c r="F6" s="4" t="s">
        <v>816</v>
      </c>
      <c r="G6" s="4" t="s">
        <v>817</v>
      </c>
      <c r="H6" s="4" t="s">
        <v>818</v>
      </c>
      <c r="I6" s="4" t="s">
        <v>819</v>
      </c>
      <c r="J6" s="4"/>
    </row>
    <row r="7" s="2" customFormat="1" ht="28" customHeight="1" spans="1:10">
      <c r="A7" s="4"/>
      <c r="B7" s="4"/>
      <c r="C7" s="7" t="s">
        <v>820</v>
      </c>
      <c r="D7" s="8">
        <v>5290233.24</v>
      </c>
      <c r="E7" s="9">
        <v>5290233.24</v>
      </c>
      <c r="F7" s="9">
        <v>5290233.24</v>
      </c>
      <c r="G7" s="4">
        <v>10</v>
      </c>
      <c r="H7" s="10">
        <v>1</v>
      </c>
      <c r="I7" s="14">
        <v>10</v>
      </c>
      <c r="J7" s="14"/>
    </row>
    <row r="8" s="2" customFormat="1" ht="28" customHeight="1" spans="1:10">
      <c r="A8" s="4"/>
      <c r="B8" s="4"/>
      <c r="C8" s="7" t="s">
        <v>821</v>
      </c>
      <c r="D8" s="11">
        <v>5290233.24</v>
      </c>
      <c r="E8" s="12">
        <v>5290233.24</v>
      </c>
      <c r="F8" s="12">
        <v>5290233.24</v>
      </c>
      <c r="G8" s="4" t="s">
        <v>605</v>
      </c>
      <c r="H8" s="10">
        <v>1</v>
      </c>
      <c r="I8" s="14" t="s">
        <v>605</v>
      </c>
      <c r="J8" s="14"/>
    </row>
    <row r="9" s="2" customFormat="1" ht="28" customHeight="1" spans="1:10">
      <c r="A9" s="4"/>
      <c r="B9" s="4"/>
      <c r="C9" s="7" t="s">
        <v>822</v>
      </c>
      <c r="D9" s="13">
        <v>0</v>
      </c>
      <c r="E9" s="13">
        <v>0</v>
      </c>
      <c r="F9" s="13">
        <v>0</v>
      </c>
      <c r="G9" s="4" t="s">
        <v>605</v>
      </c>
      <c r="H9" s="13"/>
      <c r="I9" s="14" t="s">
        <v>605</v>
      </c>
      <c r="J9" s="14"/>
    </row>
    <row r="10" s="2" customFormat="1" ht="28" customHeight="1" spans="1:10">
      <c r="A10" s="4"/>
      <c r="B10" s="4"/>
      <c r="C10" s="7" t="s">
        <v>823</v>
      </c>
      <c r="D10" s="14" t="s">
        <v>605</v>
      </c>
      <c r="E10" s="14" t="s">
        <v>605</v>
      </c>
      <c r="F10" s="14" t="s">
        <v>605</v>
      </c>
      <c r="G10" s="4" t="s">
        <v>605</v>
      </c>
      <c r="H10" s="13"/>
      <c r="I10" s="14" t="s">
        <v>605</v>
      </c>
      <c r="J10" s="14"/>
    </row>
    <row r="11" s="2" customFormat="1" ht="28" customHeight="1" spans="1:10">
      <c r="A11" s="4" t="s">
        <v>824</v>
      </c>
      <c r="B11" s="4" t="s">
        <v>825</v>
      </c>
      <c r="C11" s="4"/>
      <c r="D11" s="4"/>
      <c r="E11" s="4"/>
      <c r="F11" s="14" t="s">
        <v>699</v>
      </c>
      <c r="G11" s="14"/>
      <c r="H11" s="14"/>
      <c r="I11" s="14"/>
      <c r="J11" s="14"/>
    </row>
    <row r="12" s="2" customFormat="1" ht="28" customHeight="1" spans="1:10">
      <c r="A12" s="4"/>
      <c r="B12" s="15" t="s">
        <v>863</v>
      </c>
      <c r="C12" s="16"/>
      <c r="D12" s="16"/>
      <c r="E12" s="16"/>
      <c r="F12" s="17" t="s">
        <v>864</v>
      </c>
      <c r="G12" s="18"/>
      <c r="H12" s="18"/>
      <c r="I12" s="18"/>
      <c r="J12" s="18"/>
    </row>
    <row r="13" s="2" customFormat="1" ht="28" customHeight="1" spans="1:10">
      <c r="A13" s="19" t="s">
        <v>827</v>
      </c>
      <c r="B13" s="20"/>
      <c r="C13" s="21"/>
      <c r="D13" s="19" t="s">
        <v>828</v>
      </c>
      <c r="E13" s="20"/>
      <c r="F13" s="21"/>
      <c r="G13" s="22" t="s">
        <v>773</v>
      </c>
      <c r="H13" s="22" t="s">
        <v>817</v>
      </c>
      <c r="I13" s="22" t="s">
        <v>819</v>
      </c>
      <c r="J13" s="22" t="s">
        <v>774</v>
      </c>
    </row>
    <row r="14" s="2" customFormat="1" ht="28" customHeight="1" spans="1:10">
      <c r="A14" s="23" t="s">
        <v>767</v>
      </c>
      <c r="B14" s="4" t="s">
        <v>768</v>
      </c>
      <c r="C14" s="4" t="s">
        <v>769</v>
      </c>
      <c r="D14" s="4" t="s">
        <v>770</v>
      </c>
      <c r="E14" s="4" t="s">
        <v>771</v>
      </c>
      <c r="F14" s="24" t="s">
        <v>772</v>
      </c>
      <c r="G14" s="25"/>
      <c r="H14" s="25"/>
      <c r="I14" s="25"/>
      <c r="J14" s="25"/>
    </row>
    <row r="15" s="2" customFormat="1" ht="28" customHeight="1" spans="1:10">
      <c r="A15" s="4" t="s">
        <v>775</v>
      </c>
      <c r="B15" s="26" t="s">
        <v>776</v>
      </c>
      <c r="C15" s="27" t="s">
        <v>829</v>
      </c>
      <c r="D15" s="28" t="s">
        <v>778</v>
      </c>
      <c r="E15" s="8">
        <v>5290233.24</v>
      </c>
      <c r="F15" s="24" t="s">
        <v>830</v>
      </c>
      <c r="G15" s="8">
        <v>5290233.24</v>
      </c>
      <c r="H15" s="25">
        <v>10</v>
      </c>
      <c r="I15" s="25">
        <v>10</v>
      </c>
      <c r="J15" s="25" t="s">
        <v>683</v>
      </c>
    </row>
    <row r="16" s="2" customFormat="1" ht="28" customHeight="1" spans="1:10">
      <c r="A16" s="4"/>
      <c r="B16" s="26" t="s">
        <v>780</v>
      </c>
      <c r="C16" s="27" t="s">
        <v>831</v>
      </c>
      <c r="D16" s="28" t="s">
        <v>782</v>
      </c>
      <c r="E16" s="29">
        <v>100</v>
      </c>
      <c r="F16" s="30" t="s">
        <v>784</v>
      </c>
      <c r="G16" s="29">
        <v>100</v>
      </c>
      <c r="H16" s="25">
        <v>10</v>
      </c>
      <c r="I16" s="25">
        <v>10</v>
      </c>
      <c r="J16" s="25" t="s">
        <v>683</v>
      </c>
    </row>
    <row r="17" s="2" customFormat="1" ht="28" customHeight="1" spans="1:10">
      <c r="A17" s="4"/>
      <c r="B17" s="26" t="s">
        <v>785</v>
      </c>
      <c r="C17" s="27" t="s">
        <v>832</v>
      </c>
      <c r="D17" s="28" t="s">
        <v>782</v>
      </c>
      <c r="E17" s="29">
        <v>100</v>
      </c>
      <c r="F17" s="30" t="s">
        <v>784</v>
      </c>
      <c r="G17" s="29">
        <v>100</v>
      </c>
      <c r="H17" s="25">
        <v>10</v>
      </c>
      <c r="I17" s="25">
        <v>10</v>
      </c>
      <c r="J17" s="25" t="s">
        <v>683</v>
      </c>
    </row>
    <row r="18" s="2" customFormat="1" ht="28" customHeight="1" spans="1:10">
      <c r="A18" s="4"/>
      <c r="B18" s="4" t="s">
        <v>787</v>
      </c>
      <c r="C18" s="27" t="s">
        <v>788</v>
      </c>
      <c r="D18" s="28" t="s">
        <v>782</v>
      </c>
      <c r="E18" s="8">
        <v>5290233.24</v>
      </c>
      <c r="F18" s="30" t="s">
        <v>830</v>
      </c>
      <c r="G18" s="8">
        <v>5290233.24</v>
      </c>
      <c r="H18" s="25">
        <v>10</v>
      </c>
      <c r="I18" s="25">
        <v>10</v>
      </c>
      <c r="J18" s="25" t="s">
        <v>683</v>
      </c>
    </row>
    <row r="19" s="2" customFormat="1" ht="28" customHeight="1" spans="1:10">
      <c r="A19" s="4" t="s">
        <v>789</v>
      </c>
      <c r="B19" s="4" t="s">
        <v>790</v>
      </c>
      <c r="C19" s="27" t="s">
        <v>791</v>
      </c>
      <c r="D19" s="31" t="s">
        <v>778</v>
      </c>
      <c r="E19" s="4">
        <v>5</v>
      </c>
      <c r="F19" s="30" t="s">
        <v>784</v>
      </c>
      <c r="G19" s="25">
        <v>7</v>
      </c>
      <c r="H19" s="25">
        <v>10</v>
      </c>
      <c r="I19" s="25">
        <v>10</v>
      </c>
      <c r="J19" s="25" t="s">
        <v>683</v>
      </c>
    </row>
    <row r="20" s="2" customFormat="1" ht="28" customHeight="1" spans="1:10">
      <c r="A20" s="4"/>
      <c r="B20" s="4" t="s">
        <v>792</v>
      </c>
      <c r="C20" s="27" t="s">
        <v>833</v>
      </c>
      <c r="D20" s="31" t="s">
        <v>778</v>
      </c>
      <c r="E20" s="4">
        <v>5</v>
      </c>
      <c r="F20" s="30" t="s">
        <v>784</v>
      </c>
      <c r="G20" s="25">
        <v>7</v>
      </c>
      <c r="H20" s="25">
        <v>10</v>
      </c>
      <c r="I20" s="25">
        <v>10</v>
      </c>
      <c r="J20" s="25" t="s">
        <v>683</v>
      </c>
    </row>
    <row r="21" s="2" customFormat="1" ht="28" customHeight="1" spans="1:10">
      <c r="A21" s="4"/>
      <c r="B21" s="4" t="s">
        <v>794</v>
      </c>
      <c r="C21" s="27" t="s">
        <v>795</v>
      </c>
      <c r="D21" s="31" t="s">
        <v>796</v>
      </c>
      <c r="E21" s="4">
        <v>5</v>
      </c>
      <c r="F21" s="30" t="s">
        <v>784</v>
      </c>
      <c r="G21" s="25">
        <v>7</v>
      </c>
      <c r="H21" s="25">
        <v>10</v>
      </c>
      <c r="I21" s="25">
        <v>10</v>
      </c>
      <c r="J21" s="25" t="s">
        <v>683</v>
      </c>
    </row>
    <row r="22" s="2" customFormat="1" ht="28" customHeight="1" spans="1:10">
      <c r="A22" s="4"/>
      <c r="B22" s="5" t="s">
        <v>797</v>
      </c>
      <c r="C22" s="27" t="s">
        <v>834</v>
      </c>
      <c r="D22" s="31" t="s">
        <v>778</v>
      </c>
      <c r="E22" s="4">
        <v>5</v>
      </c>
      <c r="F22" s="30" t="s">
        <v>784</v>
      </c>
      <c r="G22" s="25">
        <v>7</v>
      </c>
      <c r="H22" s="25">
        <v>10</v>
      </c>
      <c r="I22" s="25">
        <v>10</v>
      </c>
      <c r="J22" s="25" t="s">
        <v>683</v>
      </c>
    </row>
    <row r="23" s="2" customFormat="1" ht="28" customHeight="1" spans="1:10">
      <c r="A23" s="32" t="s">
        <v>801</v>
      </c>
      <c r="B23" s="33" t="s">
        <v>802</v>
      </c>
      <c r="C23" s="34" t="s">
        <v>835</v>
      </c>
      <c r="D23" s="31" t="s">
        <v>778</v>
      </c>
      <c r="E23" s="35">
        <v>90</v>
      </c>
      <c r="F23" s="30" t="s">
        <v>784</v>
      </c>
      <c r="G23" s="35">
        <v>95</v>
      </c>
      <c r="H23" s="25">
        <v>10</v>
      </c>
      <c r="I23" s="25">
        <v>10</v>
      </c>
      <c r="J23" s="25" t="s">
        <v>683</v>
      </c>
    </row>
    <row r="24" s="2" customFormat="1" ht="28" customHeight="1" spans="1:10">
      <c r="A24" s="4" t="s">
        <v>836</v>
      </c>
      <c r="B24" s="4"/>
      <c r="C24" s="4"/>
      <c r="D24" s="36"/>
      <c r="E24" s="36"/>
      <c r="F24" s="36"/>
      <c r="G24" s="36"/>
      <c r="H24" s="36"/>
      <c r="I24" s="36"/>
      <c r="J24" s="36"/>
    </row>
    <row r="25" s="2" customFormat="1" ht="28" customHeight="1" spans="1:10">
      <c r="A25" s="4" t="s">
        <v>837</v>
      </c>
      <c r="B25" s="4"/>
      <c r="C25" s="4"/>
      <c r="D25" s="4"/>
      <c r="E25" s="4"/>
      <c r="F25" s="4"/>
      <c r="G25" s="4"/>
      <c r="H25" s="4">
        <v>100</v>
      </c>
      <c r="I25" s="4">
        <v>100</v>
      </c>
      <c r="J25" s="40" t="s">
        <v>838</v>
      </c>
    </row>
    <row r="26" s="2" customFormat="1"/>
    <row r="27" s="2" customFormat="1" spans="1:10">
      <c r="A27" s="37" t="s">
        <v>805</v>
      </c>
      <c r="B27" s="38"/>
      <c r="C27" s="38"/>
      <c r="D27" s="38"/>
      <c r="E27" s="38"/>
      <c r="F27" s="38"/>
      <c r="G27" s="38"/>
      <c r="H27" s="38"/>
      <c r="I27" s="38"/>
      <c r="J27" s="41"/>
    </row>
    <row r="28" s="2" customFormat="1" spans="1:10">
      <c r="A28" s="37" t="s">
        <v>806</v>
      </c>
      <c r="B28" s="37"/>
      <c r="C28" s="37"/>
      <c r="D28" s="37"/>
      <c r="E28" s="37"/>
      <c r="F28" s="37"/>
      <c r="G28" s="37"/>
      <c r="H28" s="37"/>
      <c r="I28" s="37"/>
      <c r="J28" s="37"/>
    </row>
    <row r="29" s="2" customFormat="1" spans="1:10">
      <c r="A29" s="37" t="s">
        <v>807</v>
      </c>
      <c r="B29" s="37"/>
      <c r="C29" s="37"/>
      <c r="D29" s="37"/>
      <c r="E29" s="37"/>
      <c r="F29" s="37"/>
      <c r="G29" s="37"/>
      <c r="H29" s="37"/>
      <c r="I29" s="37"/>
      <c r="J29" s="37"/>
    </row>
    <row r="30" s="2" customFormat="1" spans="1:10">
      <c r="A30" s="37" t="s">
        <v>839</v>
      </c>
      <c r="B30" s="37"/>
      <c r="C30" s="37"/>
      <c r="D30" s="37"/>
      <c r="E30" s="37"/>
      <c r="F30" s="37"/>
      <c r="G30" s="37"/>
      <c r="H30" s="37"/>
      <c r="I30" s="37"/>
      <c r="J30" s="37"/>
    </row>
    <row r="31" s="2" customFormat="1" spans="1:10">
      <c r="A31" s="37" t="s">
        <v>840</v>
      </c>
      <c r="B31" s="37"/>
      <c r="C31" s="37"/>
      <c r="D31" s="37"/>
      <c r="E31" s="37"/>
      <c r="F31" s="37"/>
      <c r="G31" s="37"/>
      <c r="H31" s="37"/>
      <c r="I31" s="37"/>
      <c r="J31" s="37"/>
    </row>
    <row r="32" s="2" customFormat="1" spans="1:10">
      <c r="A32" s="37" t="s">
        <v>841</v>
      </c>
      <c r="B32" s="37"/>
      <c r="C32" s="37"/>
      <c r="D32" s="37"/>
      <c r="E32" s="37"/>
      <c r="F32" s="37"/>
      <c r="G32" s="37"/>
      <c r="H32" s="37"/>
      <c r="I32" s="37"/>
      <c r="J32" s="37"/>
    </row>
    <row r="33" s="2" customFormat="1" spans="1:10">
      <c r="A33" s="37" t="s">
        <v>842</v>
      </c>
      <c r="B33" s="37"/>
      <c r="C33" s="37"/>
      <c r="D33" s="37"/>
      <c r="E33" s="37"/>
      <c r="F33" s="37"/>
      <c r="G33" s="37"/>
      <c r="H33" s="37"/>
      <c r="I33" s="37"/>
      <c r="J33" s="37"/>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3" workbookViewId="0">
      <selection activeCell="F18" sqref="F18"/>
    </sheetView>
  </sheetViews>
  <sheetFormatPr defaultColWidth="9" defaultRowHeight="13.5"/>
  <cols>
    <col min="1" max="2" width="11.125" style="1" customWidth="1"/>
    <col min="3" max="3" width="14.6" style="1" customWidth="1"/>
    <col min="4" max="5" width="11.3" style="1" customWidth="1"/>
    <col min="6" max="6" width="11.2" style="1" customWidth="1"/>
    <col min="7" max="7" width="11.875" style="1" customWidth="1"/>
    <col min="8" max="8" width="9" style="1"/>
    <col min="9" max="9" width="8.63333333333333" style="1" customWidth="1"/>
    <col min="10" max="10" width="11.5" style="1" customWidth="1"/>
    <col min="11" max="16384" width="9" style="1"/>
  </cols>
  <sheetData>
    <row r="1" s="1" customFormat="1" spans="1:1">
      <c r="A1" s="1" t="s">
        <v>809</v>
      </c>
    </row>
    <row r="2" s="2" customFormat="1" ht="22.5" spans="1:10">
      <c r="A2" s="3" t="s">
        <v>810</v>
      </c>
      <c r="B2" s="3"/>
      <c r="C2" s="3"/>
      <c r="D2" s="3"/>
      <c r="E2" s="3"/>
      <c r="F2" s="3"/>
      <c r="G2" s="3"/>
      <c r="H2" s="3"/>
      <c r="I2" s="3"/>
      <c r="J2" s="3"/>
    </row>
    <row r="3" s="2" customFormat="1" ht="22.5" spans="1:10">
      <c r="A3" s="3"/>
      <c r="B3" s="3"/>
      <c r="C3" s="3"/>
      <c r="D3" s="3"/>
      <c r="E3" s="3"/>
      <c r="F3" s="3"/>
      <c r="G3" s="3"/>
      <c r="H3" s="3"/>
      <c r="I3" s="3"/>
      <c r="J3" s="39"/>
    </row>
    <row r="4" s="2" customFormat="1" ht="28" customHeight="1" spans="1:10">
      <c r="A4" s="4" t="s">
        <v>811</v>
      </c>
      <c r="B4" s="4"/>
      <c r="C4" s="5" t="s">
        <v>758</v>
      </c>
      <c r="D4" s="5"/>
      <c r="E4" s="5"/>
      <c r="F4" s="5"/>
      <c r="G4" s="5"/>
      <c r="H4" s="5"/>
      <c r="I4" s="5"/>
      <c r="J4" s="5"/>
    </row>
    <row r="5" s="2" customFormat="1" ht="28" customHeight="1" spans="1:10">
      <c r="A5" s="4" t="s">
        <v>812</v>
      </c>
      <c r="B5" s="4"/>
      <c r="C5" s="6" t="s">
        <v>688</v>
      </c>
      <c r="D5" s="6"/>
      <c r="E5" s="6"/>
      <c r="F5" s="4" t="s">
        <v>813</v>
      </c>
      <c r="G5" s="5" t="s">
        <v>688</v>
      </c>
      <c r="H5" s="5"/>
      <c r="I5" s="5"/>
      <c r="J5" s="5"/>
    </row>
    <row r="6" s="2" customFormat="1" ht="28" customHeight="1" spans="1:10">
      <c r="A6" s="4" t="s">
        <v>814</v>
      </c>
      <c r="B6" s="4"/>
      <c r="C6" s="4"/>
      <c r="D6" s="4" t="s">
        <v>815</v>
      </c>
      <c r="E6" s="4" t="s">
        <v>601</v>
      </c>
      <c r="F6" s="4" t="s">
        <v>816</v>
      </c>
      <c r="G6" s="4" t="s">
        <v>817</v>
      </c>
      <c r="H6" s="4" t="s">
        <v>818</v>
      </c>
      <c r="I6" s="4" t="s">
        <v>819</v>
      </c>
      <c r="J6" s="4"/>
    </row>
    <row r="7" s="2" customFormat="1" ht="28" customHeight="1" spans="1:10">
      <c r="A7" s="4"/>
      <c r="B7" s="4"/>
      <c r="C7" s="7" t="s">
        <v>820</v>
      </c>
      <c r="D7" s="8">
        <v>6300</v>
      </c>
      <c r="E7" s="9">
        <v>6300</v>
      </c>
      <c r="F7" s="9">
        <v>6300</v>
      </c>
      <c r="G7" s="4">
        <v>10</v>
      </c>
      <c r="H7" s="10">
        <v>1</v>
      </c>
      <c r="I7" s="14">
        <v>10</v>
      </c>
      <c r="J7" s="14"/>
    </row>
    <row r="8" s="2" customFormat="1" ht="28" customHeight="1" spans="1:10">
      <c r="A8" s="4"/>
      <c r="B8" s="4"/>
      <c r="C8" s="7" t="s">
        <v>821</v>
      </c>
      <c r="D8" s="11">
        <v>6300</v>
      </c>
      <c r="E8" s="12">
        <v>6300</v>
      </c>
      <c r="F8" s="12">
        <v>6300</v>
      </c>
      <c r="G8" s="4" t="s">
        <v>605</v>
      </c>
      <c r="H8" s="10">
        <v>1</v>
      </c>
      <c r="I8" s="14" t="s">
        <v>605</v>
      </c>
      <c r="J8" s="14"/>
    </row>
    <row r="9" s="2" customFormat="1" ht="28" customHeight="1" spans="1:10">
      <c r="A9" s="4"/>
      <c r="B9" s="4"/>
      <c r="C9" s="7" t="s">
        <v>822</v>
      </c>
      <c r="D9" s="13">
        <v>0</v>
      </c>
      <c r="E9" s="13">
        <v>0</v>
      </c>
      <c r="F9" s="13">
        <v>0</v>
      </c>
      <c r="G9" s="4" t="s">
        <v>605</v>
      </c>
      <c r="H9" s="13"/>
      <c r="I9" s="14" t="s">
        <v>605</v>
      </c>
      <c r="J9" s="14"/>
    </row>
    <row r="10" s="2" customFormat="1" ht="28" customHeight="1" spans="1:10">
      <c r="A10" s="4"/>
      <c r="B10" s="4"/>
      <c r="C10" s="7" t="s">
        <v>823</v>
      </c>
      <c r="D10" s="14" t="s">
        <v>605</v>
      </c>
      <c r="E10" s="14" t="s">
        <v>605</v>
      </c>
      <c r="F10" s="14" t="s">
        <v>605</v>
      </c>
      <c r="G10" s="4" t="s">
        <v>605</v>
      </c>
      <c r="H10" s="13"/>
      <c r="I10" s="14" t="s">
        <v>605</v>
      </c>
      <c r="J10" s="14"/>
    </row>
    <row r="11" s="2" customFormat="1" ht="28" customHeight="1" spans="1:10">
      <c r="A11" s="4" t="s">
        <v>824</v>
      </c>
      <c r="B11" s="4" t="s">
        <v>825</v>
      </c>
      <c r="C11" s="4"/>
      <c r="D11" s="4"/>
      <c r="E11" s="4"/>
      <c r="F11" s="14" t="s">
        <v>699</v>
      </c>
      <c r="G11" s="14"/>
      <c r="H11" s="14"/>
      <c r="I11" s="14"/>
      <c r="J11" s="14"/>
    </row>
    <row r="12" s="2" customFormat="1" ht="28" customHeight="1" spans="1:10">
      <c r="A12" s="4"/>
      <c r="B12" s="15" t="s">
        <v>865</v>
      </c>
      <c r="C12" s="16"/>
      <c r="D12" s="16"/>
      <c r="E12" s="16"/>
      <c r="F12" s="17" t="s">
        <v>865</v>
      </c>
      <c r="G12" s="18"/>
      <c r="H12" s="18"/>
      <c r="I12" s="18"/>
      <c r="J12" s="18"/>
    </row>
    <row r="13" s="2" customFormat="1" ht="28" customHeight="1" spans="1:10">
      <c r="A13" s="19" t="s">
        <v>827</v>
      </c>
      <c r="B13" s="20"/>
      <c r="C13" s="21"/>
      <c r="D13" s="19" t="s">
        <v>828</v>
      </c>
      <c r="E13" s="20"/>
      <c r="F13" s="21"/>
      <c r="G13" s="22" t="s">
        <v>773</v>
      </c>
      <c r="H13" s="22" t="s">
        <v>817</v>
      </c>
      <c r="I13" s="22" t="s">
        <v>819</v>
      </c>
      <c r="J13" s="22" t="s">
        <v>774</v>
      </c>
    </row>
    <row r="14" s="2" customFormat="1" ht="28" customHeight="1" spans="1:10">
      <c r="A14" s="23" t="s">
        <v>767</v>
      </c>
      <c r="B14" s="4" t="s">
        <v>768</v>
      </c>
      <c r="C14" s="4" t="s">
        <v>769</v>
      </c>
      <c r="D14" s="4" t="s">
        <v>770</v>
      </c>
      <c r="E14" s="4" t="s">
        <v>771</v>
      </c>
      <c r="F14" s="24" t="s">
        <v>772</v>
      </c>
      <c r="G14" s="25"/>
      <c r="H14" s="25"/>
      <c r="I14" s="25"/>
      <c r="J14" s="25"/>
    </row>
    <row r="15" s="2" customFormat="1" ht="28" customHeight="1" spans="1:10">
      <c r="A15" s="4" t="s">
        <v>775</v>
      </c>
      <c r="B15" s="26" t="s">
        <v>776</v>
      </c>
      <c r="C15" s="27" t="s">
        <v>829</v>
      </c>
      <c r="D15" s="28" t="s">
        <v>778</v>
      </c>
      <c r="E15" s="11">
        <v>6300</v>
      </c>
      <c r="F15" s="24" t="s">
        <v>830</v>
      </c>
      <c r="G15" s="11">
        <v>6300</v>
      </c>
      <c r="H15" s="25">
        <v>10</v>
      </c>
      <c r="I15" s="25">
        <v>10</v>
      </c>
      <c r="J15" s="25" t="s">
        <v>683</v>
      </c>
    </row>
    <row r="16" s="2" customFormat="1" ht="28" customHeight="1" spans="1:10">
      <c r="A16" s="4"/>
      <c r="B16" s="26" t="s">
        <v>780</v>
      </c>
      <c r="C16" s="27" t="s">
        <v>831</v>
      </c>
      <c r="D16" s="28" t="s">
        <v>782</v>
      </c>
      <c r="E16" s="29">
        <v>100</v>
      </c>
      <c r="F16" s="30" t="s">
        <v>784</v>
      </c>
      <c r="G16" s="29">
        <v>100</v>
      </c>
      <c r="H16" s="25">
        <v>10</v>
      </c>
      <c r="I16" s="25">
        <v>10</v>
      </c>
      <c r="J16" s="25" t="s">
        <v>683</v>
      </c>
    </row>
    <row r="17" s="2" customFormat="1" ht="28" customHeight="1" spans="1:10">
      <c r="A17" s="4"/>
      <c r="B17" s="26" t="s">
        <v>785</v>
      </c>
      <c r="C17" s="27" t="s">
        <v>832</v>
      </c>
      <c r="D17" s="28" t="s">
        <v>782</v>
      </c>
      <c r="E17" s="29">
        <v>100</v>
      </c>
      <c r="F17" s="30" t="s">
        <v>784</v>
      </c>
      <c r="G17" s="29">
        <v>100</v>
      </c>
      <c r="H17" s="25">
        <v>10</v>
      </c>
      <c r="I17" s="25">
        <v>10</v>
      </c>
      <c r="J17" s="25" t="s">
        <v>683</v>
      </c>
    </row>
    <row r="18" s="2" customFormat="1" ht="28" customHeight="1" spans="1:10">
      <c r="A18" s="4"/>
      <c r="B18" s="4" t="s">
        <v>787</v>
      </c>
      <c r="C18" s="27" t="s">
        <v>788</v>
      </c>
      <c r="D18" s="28" t="s">
        <v>782</v>
      </c>
      <c r="E18" s="11">
        <v>6300</v>
      </c>
      <c r="F18" s="30" t="s">
        <v>830</v>
      </c>
      <c r="G18" s="11">
        <v>6300</v>
      </c>
      <c r="H18" s="25">
        <v>10</v>
      </c>
      <c r="I18" s="25">
        <v>10</v>
      </c>
      <c r="J18" s="25" t="s">
        <v>683</v>
      </c>
    </row>
    <row r="19" s="2" customFormat="1" ht="28" customHeight="1" spans="1:10">
      <c r="A19" s="4" t="s">
        <v>789</v>
      </c>
      <c r="B19" s="4" t="s">
        <v>790</v>
      </c>
      <c r="C19" s="27" t="s">
        <v>791</v>
      </c>
      <c r="D19" s="31" t="s">
        <v>778</v>
      </c>
      <c r="E19" s="4">
        <v>5</v>
      </c>
      <c r="F19" s="30" t="s">
        <v>784</v>
      </c>
      <c r="G19" s="25">
        <v>7</v>
      </c>
      <c r="H19" s="25">
        <v>10</v>
      </c>
      <c r="I19" s="25">
        <v>10</v>
      </c>
      <c r="J19" s="25" t="s">
        <v>683</v>
      </c>
    </row>
    <row r="20" s="2" customFormat="1" ht="28" customHeight="1" spans="1:10">
      <c r="A20" s="4"/>
      <c r="B20" s="4" t="s">
        <v>792</v>
      </c>
      <c r="C20" s="27" t="s">
        <v>833</v>
      </c>
      <c r="D20" s="31" t="s">
        <v>778</v>
      </c>
      <c r="E20" s="4">
        <v>5</v>
      </c>
      <c r="F20" s="30" t="s">
        <v>784</v>
      </c>
      <c r="G20" s="25">
        <v>7</v>
      </c>
      <c r="H20" s="25">
        <v>10</v>
      </c>
      <c r="I20" s="25">
        <v>10</v>
      </c>
      <c r="J20" s="25" t="s">
        <v>683</v>
      </c>
    </row>
    <row r="21" s="2" customFormat="1" ht="28" customHeight="1" spans="1:10">
      <c r="A21" s="4"/>
      <c r="B21" s="4" t="s">
        <v>794</v>
      </c>
      <c r="C21" s="27" t="s">
        <v>795</v>
      </c>
      <c r="D21" s="31" t="s">
        <v>796</v>
      </c>
      <c r="E21" s="4">
        <v>5</v>
      </c>
      <c r="F21" s="30" t="s">
        <v>784</v>
      </c>
      <c r="G21" s="25">
        <v>7</v>
      </c>
      <c r="H21" s="25">
        <v>10</v>
      </c>
      <c r="I21" s="25">
        <v>10</v>
      </c>
      <c r="J21" s="25" t="s">
        <v>683</v>
      </c>
    </row>
    <row r="22" s="2" customFormat="1" ht="28" customHeight="1" spans="1:10">
      <c r="A22" s="4"/>
      <c r="B22" s="5" t="s">
        <v>797</v>
      </c>
      <c r="C22" s="27" t="s">
        <v>834</v>
      </c>
      <c r="D22" s="31" t="s">
        <v>778</v>
      </c>
      <c r="E22" s="4">
        <v>5</v>
      </c>
      <c r="F22" s="30" t="s">
        <v>784</v>
      </c>
      <c r="G22" s="25">
        <v>7</v>
      </c>
      <c r="H22" s="25">
        <v>10</v>
      </c>
      <c r="I22" s="25">
        <v>10</v>
      </c>
      <c r="J22" s="25" t="s">
        <v>683</v>
      </c>
    </row>
    <row r="23" s="2" customFormat="1" ht="28" customHeight="1" spans="1:10">
      <c r="A23" s="32" t="s">
        <v>801</v>
      </c>
      <c r="B23" s="33" t="s">
        <v>802</v>
      </c>
      <c r="C23" s="34" t="s">
        <v>835</v>
      </c>
      <c r="D23" s="31" t="s">
        <v>778</v>
      </c>
      <c r="E23" s="35">
        <v>90</v>
      </c>
      <c r="F23" s="30" t="s">
        <v>784</v>
      </c>
      <c r="G23" s="35">
        <v>95</v>
      </c>
      <c r="H23" s="25">
        <v>10</v>
      </c>
      <c r="I23" s="25">
        <v>10</v>
      </c>
      <c r="J23" s="25" t="s">
        <v>683</v>
      </c>
    </row>
    <row r="24" s="2" customFormat="1" ht="28" customHeight="1" spans="1:10">
      <c r="A24" s="4" t="s">
        <v>836</v>
      </c>
      <c r="B24" s="4"/>
      <c r="C24" s="4"/>
      <c r="D24" s="36"/>
      <c r="E24" s="36"/>
      <c r="F24" s="36"/>
      <c r="G24" s="36"/>
      <c r="H24" s="36"/>
      <c r="I24" s="36"/>
      <c r="J24" s="36"/>
    </row>
    <row r="25" s="2" customFormat="1" ht="28" customHeight="1" spans="1:10">
      <c r="A25" s="4" t="s">
        <v>837</v>
      </c>
      <c r="B25" s="4"/>
      <c r="C25" s="4"/>
      <c r="D25" s="4"/>
      <c r="E25" s="4"/>
      <c r="F25" s="4"/>
      <c r="G25" s="4"/>
      <c r="H25" s="4">
        <v>100</v>
      </c>
      <c r="I25" s="4">
        <v>100</v>
      </c>
      <c r="J25" s="40" t="s">
        <v>838</v>
      </c>
    </row>
    <row r="26" s="2" customFormat="1"/>
    <row r="27" s="2" customFormat="1" spans="1:10">
      <c r="A27" s="37" t="s">
        <v>805</v>
      </c>
      <c r="B27" s="38"/>
      <c r="C27" s="38"/>
      <c r="D27" s="38"/>
      <c r="E27" s="38"/>
      <c r="F27" s="38"/>
      <c r="G27" s="38"/>
      <c r="H27" s="38"/>
      <c r="I27" s="38"/>
      <c r="J27" s="41"/>
    </row>
    <row r="28" s="2" customFormat="1" spans="1:10">
      <c r="A28" s="37" t="s">
        <v>806</v>
      </c>
      <c r="B28" s="37"/>
      <c r="C28" s="37"/>
      <c r="D28" s="37"/>
      <c r="E28" s="37"/>
      <c r="F28" s="37"/>
      <c r="G28" s="37"/>
      <c r="H28" s="37"/>
      <c r="I28" s="37"/>
      <c r="J28" s="37"/>
    </row>
    <row r="29" s="2" customFormat="1" spans="1:10">
      <c r="A29" s="37" t="s">
        <v>807</v>
      </c>
      <c r="B29" s="37"/>
      <c r="C29" s="37"/>
      <c r="D29" s="37"/>
      <c r="E29" s="37"/>
      <c r="F29" s="37"/>
      <c r="G29" s="37"/>
      <c r="H29" s="37"/>
      <c r="I29" s="37"/>
      <c r="J29" s="37"/>
    </row>
    <row r="30" s="2" customFormat="1" spans="1:10">
      <c r="A30" s="37" t="s">
        <v>839</v>
      </c>
      <c r="B30" s="37"/>
      <c r="C30" s="37"/>
      <c r="D30" s="37"/>
      <c r="E30" s="37"/>
      <c r="F30" s="37"/>
      <c r="G30" s="37"/>
      <c r="H30" s="37"/>
      <c r="I30" s="37"/>
      <c r="J30" s="37"/>
    </row>
    <row r="31" s="2" customFormat="1" spans="1:10">
      <c r="A31" s="37" t="s">
        <v>840</v>
      </c>
      <c r="B31" s="37"/>
      <c r="C31" s="37"/>
      <c r="D31" s="37"/>
      <c r="E31" s="37"/>
      <c r="F31" s="37"/>
      <c r="G31" s="37"/>
      <c r="H31" s="37"/>
      <c r="I31" s="37"/>
      <c r="J31" s="37"/>
    </row>
    <row r="32" s="2" customFormat="1" spans="1:10">
      <c r="A32" s="37" t="s">
        <v>841</v>
      </c>
      <c r="B32" s="37"/>
      <c r="C32" s="37"/>
      <c r="D32" s="37"/>
      <c r="E32" s="37"/>
      <c r="F32" s="37"/>
      <c r="G32" s="37"/>
      <c r="H32" s="37"/>
      <c r="I32" s="37"/>
      <c r="J32" s="37"/>
    </row>
    <row r="33" s="2" customFormat="1" spans="1:10">
      <c r="A33" s="37" t="s">
        <v>842</v>
      </c>
      <c r="B33" s="37"/>
      <c r="C33" s="37"/>
      <c r="D33" s="37"/>
      <c r="E33" s="37"/>
      <c r="F33" s="37"/>
      <c r="G33" s="37"/>
      <c r="H33" s="37"/>
      <c r="I33" s="37"/>
      <c r="J33" s="37"/>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3" workbookViewId="0">
      <selection activeCell="F18" sqref="F18"/>
    </sheetView>
  </sheetViews>
  <sheetFormatPr defaultColWidth="9" defaultRowHeight="13.5"/>
  <cols>
    <col min="1" max="2" width="11.125" style="1" customWidth="1"/>
    <col min="3" max="3" width="14.6" style="1" customWidth="1"/>
    <col min="4" max="5" width="11.3" style="1" customWidth="1"/>
    <col min="6" max="6" width="11.2" style="1" customWidth="1"/>
    <col min="7" max="7" width="11.875" style="1" customWidth="1"/>
    <col min="8" max="8" width="9" style="1"/>
    <col min="9" max="9" width="8.63333333333333" style="1" customWidth="1"/>
    <col min="10" max="10" width="11.5" style="1" customWidth="1"/>
    <col min="11" max="16384" width="9" style="1"/>
  </cols>
  <sheetData>
    <row r="1" s="1" customFormat="1" spans="1:1">
      <c r="A1" s="1" t="s">
        <v>809</v>
      </c>
    </row>
    <row r="2" s="2" customFormat="1" ht="22.5" spans="1:10">
      <c r="A2" s="3" t="s">
        <v>810</v>
      </c>
      <c r="B2" s="3"/>
      <c r="C2" s="3"/>
      <c r="D2" s="3"/>
      <c r="E2" s="3"/>
      <c r="F2" s="3"/>
      <c r="G2" s="3"/>
      <c r="H2" s="3"/>
      <c r="I2" s="3"/>
      <c r="J2" s="3"/>
    </row>
    <row r="3" s="2" customFormat="1" ht="22.5" spans="1:10">
      <c r="A3" s="3"/>
      <c r="B3" s="3"/>
      <c r="C3" s="3"/>
      <c r="D3" s="3"/>
      <c r="E3" s="3"/>
      <c r="F3" s="3"/>
      <c r="G3" s="3"/>
      <c r="H3" s="3"/>
      <c r="I3" s="3"/>
      <c r="J3" s="39"/>
    </row>
    <row r="4" s="2" customFormat="1" ht="28" customHeight="1" spans="1:10">
      <c r="A4" s="4" t="s">
        <v>811</v>
      </c>
      <c r="B4" s="4"/>
      <c r="C4" s="5" t="s">
        <v>760</v>
      </c>
      <c r="D4" s="5"/>
      <c r="E4" s="5"/>
      <c r="F4" s="5"/>
      <c r="G4" s="5"/>
      <c r="H4" s="5"/>
      <c r="I4" s="5"/>
      <c r="J4" s="5"/>
    </row>
    <row r="5" s="2" customFormat="1" ht="28" customHeight="1" spans="1:10">
      <c r="A5" s="4" t="s">
        <v>812</v>
      </c>
      <c r="B5" s="4"/>
      <c r="C5" s="6" t="s">
        <v>688</v>
      </c>
      <c r="D5" s="6"/>
      <c r="E5" s="6"/>
      <c r="F5" s="4" t="s">
        <v>813</v>
      </c>
      <c r="G5" s="5" t="s">
        <v>688</v>
      </c>
      <c r="H5" s="5"/>
      <c r="I5" s="5"/>
      <c r="J5" s="5"/>
    </row>
    <row r="6" s="2" customFormat="1" ht="28" customHeight="1" spans="1:10">
      <c r="A6" s="4" t="s">
        <v>814</v>
      </c>
      <c r="B6" s="4"/>
      <c r="C6" s="4"/>
      <c r="D6" s="4" t="s">
        <v>815</v>
      </c>
      <c r="E6" s="4" t="s">
        <v>601</v>
      </c>
      <c r="F6" s="4" t="s">
        <v>816</v>
      </c>
      <c r="G6" s="4" t="s">
        <v>817</v>
      </c>
      <c r="H6" s="4" t="s">
        <v>818</v>
      </c>
      <c r="I6" s="4" t="s">
        <v>819</v>
      </c>
      <c r="J6" s="4"/>
    </row>
    <row r="7" s="2" customFormat="1" ht="28" customHeight="1" spans="1:10">
      <c r="A7" s="4"/>
      <c r="B7" s="4"/>
      <c r="C7" s="7" t="s">
        <v>820</v>
      </c>
      <c r="D7" s="8">
        <v>118300</v>
      </c>
      <c r="E7" s="9">
        <v>118300</v>
      </c>
      <c r="F7" s="9">
        <v>118300</v>
      </c>
      <c r="G7" s="4">
        <v>10</v>
      </c>
      <c r="H7" s="10">
        <v>1</v>
      </c>
      <c r="I7" s="14">
        <v>10</v>
      </c>
      <c r="J7" s="14"/>
    </row>
    <row r="8" s="2" customFormat="1" ht="28" customHeight="1" spans="1:10">
      <c r="A8" s="4"/>
      <c r="B8" s="4"/>
      <c r="C8" s="7" t="s">
        <v>821</v>
      </c>
      <c r="D8" s="11">
        <v>118300</v>
      </c>
      <c r="E8" s="12">
        <v>118300</v>
      </c>
      <c r="F8" s="12">
        <v>118300</v>
      </c>
      <c r="G8" s="4" t="s">
        <v>605</v>
      </c>
      <c r="H8" s="10">
        <v>1</v>
      </c>
      <c r="I8" s="14" t="s">
        <v>605</v>
      </c>
      <c r="J8" s="14"/>
    </row>
    <row r="9" s="2" customFormat="1" ht="28" customHeight="1" spans="1:10">
      <c r="A9" s="4"/>
      <c r="B9" s="4"/>
      <c r="C9" s="7" t="s">
        <v>822</v>
      </c>
      <c r="D9" s="13">
        <v>0</v>
      </c>
      <c r="E9" s="13">
        <v>0</v>
      </c>
      <c r="F9" s="13">
        <v>0</v>
      </c>
      <c r="G9" s="4" t="s">
        <v>605</v>
      </c>
      <c r="H9" s="13"/>
      <c r="I9" s="14" t="s">
        <v>605</v>
      </c>
      <c r="J9" s="14"/>
    </row>
    <row r="10" s="2" customFormat="1" ht="28" customHeight="1" spans="1:10">
      <c r="A10" s="4"/>
      <c r="B10" s="4"/>
      <c r="C10" s="7" t="s">
        <v>823</v>
      </c>
      <c r="D10" s="14" t="s">
        <v>605</v>
      </c>
      <c r="E10" s="14" t="s">
        <v>605</v>
      </c>
      <c r="F10" s="14" t="s">
        <v>605</v>
      </c>
      <c r="G10" s="4" t="s">
        <v>605</v>
      </c>
      <c r="H10" s="13"/>
      <c r="I10" s="14" t="s">
        <v>605</v>
      </c>
      <c r="J10" s="14"/>
    </row>
    <row r="11" s="2" customFormat="1" ht="28" customHeight="1" spans="1:10">
      <c r="A11" s="4" t="s">
        <v>824</v>
      </c>
      <c r="B11" s="4" t="s">
        <v>825</v>
      </c>
      <c r="C11" s="4"/>
      <c r="D11" s="4"/>
      <c r="E11" s="4"/>
      <c r="F11" s="14" t="s">
        <v>699</v>
      </c>
      <c r="G11" s="14"/>
      <c r="H11" s="14"/>
      <c r="I11" s="14"/>
      <c r="J11" s="14"/>
    </row>
    <row r="12" s="2" customFormat="1" ht="28" customHeight="1" spans="1:10">
      <c r="A12" s="4"/>
      <c r="B12" s="15" t="s">
        <v>866</v>
      </c>
      <c r="C12" s="16"/>
      <c r="D12" s="16"/>
      <c r="E12" s="16"/>
      <c r="F12" s="17" t="s">
        <v>867</v>
      </c>
      <c r="G12" s="18"/>
      <c r="H12" s="18"/>
      <c r="I12" s="18"/>
      <c r="J12" s="18"/>
    </row>
    <row r="13" s="2" customFormat="1" ht="28" customHeight="1" spans="1:10">
      <c r="A13" s="19" t="s">
        <v>827</v>
      </c>
      <c r="B13" s="20"/>
      <c r="C13" s="21"/>
      <c r="D13" s="19" t="s">
        <v>828</v>
      </c>
      <c r="E13" s="20"/>
      <c r="F13" s="21"/>
      <c r="G13" s="22" t="s">
        <v>773</v>
      </c>
      <c r="H13" s="22" t="s">
        <v>817</v>
      </c>
      <c r="I13" s="22" t="s">
        <v>819</v>
      </c>
      <c r="J13" s="22" t="s">
        <v>774</v>
      </c>
    </row>
    <row r="14" s="2" customFormat="1" ht="28" customHeight="1" spans="1:10">
      <c r="A14" s="23" t="s">
        <v>767</v>
      </c>
      <c r="B14" s="4" t="s">
        <v>768</v>
      </c>
      <c r="C14" s="4" t="s">
        <v>769</v>
      </c>
      <c r="D14" s="4" t="s">
        <v>770</v>
      </c>
      <c r="E14" s="4" t="s">
        <v>771</v>
      </c>
      <c r="F14" s="24" t="s">
        <v>772</v>
      </c>
      <c r="G14" s="25"/>
      <c r="H14" s="25"/>
      <c r="I14" s="25"/>
      <c r="J14" s="25"/>
    </row>
    <row r="15" s="2" customFormat="1" ht="28" customHeight="1" spans="1:10">
      <c r="A15" s="4" t="s">
        <v>775</v>
      </c>
      <c r="B15" s="26" t="s">
        <v>776</v>
      </c>
      <c r="C15" s="27" t="s">
        <v>829</v>
      </c>
      <c r="D15" s="28" t="s">
        <v>778</v>
      </c>
      <c r="E15" s="8">
        <v>118300</v>
      </c>
      <c r="F15" s="24" t="s">
        <v>830</v>
      </c>
      <c r="G15" s="8">
        <v>118300</v>
      </c>
      <c r="H15" s="25">
        <v>10</v>
      </c>
      <c r="I15" s="25">
        <v>10</v>
      </c>
      <c r="J15" s="25" t="s">
        <v>683</v>
      </c>
    </row>
    <row r="16" s="2" customFormat="1" ht="28" customHeight="1" spans="1:10">
      <c r="A16" s="4"/>
      <c r="B16" s="26" t="s">
        <v>780</v>
      </c>
      <c r="C16" s="27" t="s">
        <v>831</v>
      </c>
      <c r="D16" s="28" t="s">
        <v>782</v>
      </c>
      <c r="E16" s="29">
        <v>100</v>
      </c>
      <c r="F16" s="30" t="s">
        <v>784</v>
      </c>
      <c r="G16" s="29">
        <v>100</v>
      </c>
      <c r="H16" s="25">
        <v>10</v>
      </c>
      <c r="I16" s="25">
        <v>10</v>
      </c>
      <c r="J16" s="25" t="s">
        <v>683</v>
      </c>
    </row>
    <row r="17" s="2" customFormat="1" ht="28" customHeight="1" spans="1:10">
      <c r="A17" s="4"/>
      <c r="B17" s="26" t="s">
        <v>785</v>
      </c>
      <c r="C17" s="27" t="s">
        <v>832</v>
      </c>
      <c r="D17" s="28" t="s">
        <v>782</v>
      </c>
      <c r="E17" s="29">
        <v>100</v>
      </c>
      <c r="F17" s="30" t="s">
        <v>784</v>
      </c>
      <c r="G17" s="29">
        <v>100</v>
      </c>
      <c r="H17" s="25">
        <v>10</v>
      </c>
      <c r="I17" s="25">
        <v>10</v>
      </c>
      <c r="J17" s="25" t="s">
        <v>683</v>
      </c>
    </row>
    <row r="18" s="2" customFormat="1" ht="28" customHeight="1" spans="1:10">
      <c r="A18" s="4"/>
      <c r="B18" s="4" t="s">
        <v>787</v>
      </c>
      <c r="C18" s="27" t="s">
        <v>788</v>
      </c>
      <c r="D18" s="28" t="s">
        <v>782</v>
      </c>
      <c r="E18" s="8">
        <v>118300</v>
      </c>
      <c r="F18" s="30" t="s">
        <v>830</v>
      </c>
      <c r="G18" s="8">
        <v>118300</v>
      </c>
      <c r="H18" s="25">
        <v>10</v>
      </c>
      <c r="I18" s="25">
        <v>10</v>
      </c>
      <c r="J18" s="25" t="s">
        <v>683</v>
      </c>
    </row>
    <row r="19" s="2" customFormat="1" ht="28" customHeight="1" spans="1:10">
      <c r="A19" s="4" t="s">
        <v>789</v>
      </c>
      <c r="B19" s="4" t="s">
        <v>790</v>
      </c>
      <c r="C19" s="27" t="s">
        <v>791</v>
      </c>
      <c r="D19" s="31" t="s">
        <v>778</v>
      </c>
      <c r="E19" s="4">
        <v>5</v>
      </c>
      <c r="F19" s="30" t="s">
        <v>784</v>
      </c>
      <c r="G19" s="25">
        <v>7</v>
      </c>
      <c r="H19" s="25">
        <v>10</v>
      </c>
      <c r="I19" s="25">
        <v>10</v>
      </c>
      <c r="J19" s="25" t="s">
        <v>683</v>
      </c>
    </row>
    <row r="20" s="2" customFormat="1" ht="28" customHeight="1" spans="1:10">
      <c r="A20" s="4"/>
      <c r="B20" s="4" t="s">
        <v>792</v>
      </c>
      <c r="C20" s="27" t="s">
        <v>833</v>
      </c>
      <c r="D20" s="31" t="s">
        <v>778</v>
      </c>
      <c r="E20" s="4">
        <v>5</v>
      </c>
      <c r="F20" s="30" t="s">
        <v>784</v>
      </c>
      <c r="G20" s="25">
        <v>7</v>
      </c>
      <c r="H20" s="25">
        <v>10</v>
      </c>
      <c r="I20" s="25">
        <v>10</v>
      </c>
      <c r="J20" s="25" t="s">
        <v>683</v>
      </c>
    </row>
    <row r="21" s="2" customFormat="1" ht="28" customHeight="1" spans="1:10">
      <c r="A21" s="4"/>
      <c r="B21" s="4" t="s">
        <v>794</v>
      </c>
      <c r="C21" s="27" t="s">
        <v>795</v>
      </c>
      <c r="D21" s="31" t="s">
        <v>796</v>
      </c>
      <c r="E21" s="4">
        <v>5</v>
      </c>
      <c r="F21" s="30" t="s">
        <v>784</v>
      </c>
      <c r="G21" s="25">
        <v>7</v>
      </c>
      <c r="H21" s="25">
        <v>10</v>
      </c>
      <c r="I21" s="25">
        <v>10</v>
      </c>
      <c r="J21" s="25" t="s">
        <v>683</v>
      </c>
    </row>
    <row r="22" s="2" customFormat="1" ht="28" customHeight="1" spans="1:10">
      <c r="A22" s="4"/>
      <c r="B22" s="5" t="s">
        <v>797</v>
      </c>
      <c r="C22" s="27" t="s">
        <v>834</v>
      </c>
      <c r="D22" s="31" t="s">
        <v>778</v>
      </c>
      <c r="E22" s="4">
        <v>5</v>
      </c>
      <c r="F22" s="30" t="s">
        <v>784</v>
      </c>
      <c r="G22" s="25">
        <v>7</v>
      </c>
      <c r="H22" s="25">
        <v>10</v>
      </c>
      <c r="I22" s="25">
        <v>10</v>
      </c>
      <c r="J22" s="25" t="s">
        <v>683</v>
      </c>
    </row>
    <row r="23" s="2" customFormat="1" ht="28" customHeight="1" spans="1:10">
      <c r="A23" s="32" t="s">
        <v>801</v>
      </c>
      <c r="B23" s="33" t="s">
        <v>802</v>
      </c>
      <c r="C23" s="34" t="s">
        <v>835</v>
      </c>
      <c r="D23" s="31" t="s">
        <v>778</v>
      </c>
      <c r="E23" s="35">
        <v>90</v>
      </c>
      <c r="F23" s="30" t="s">
        <v>784</v>
      </c>
      <c r="G23" s="35">
        <v>95</v>
      </c>
      <c r="H23" s="25">
        <v>10</v>
      </c>
      <c r="I23" s="25">
        <v>10</v>
      </c>
      <c r="J23" s="25" t="s">
        <v>683</v>
      </c>
    </row>
    <row r="24" s="2" customFormat="1" ht="28" customHeight="1" spans="1:10">
      <c r="A24" s="4" t="s">
        <v>836</v>
      </c>
      <c r="B24" s="4"/>
      <c r="C24" s="4"/>
      <c r="D24" s="36"/>
      <c r="E24" s="36"/>
      <c r="F24" s="36"/>
      <c r="G24" s="36"/>
      <c r="H24" s="36"/>
      <c r="I24" s="36"/>
      <c r="J24" s="36"/>
    </row>
    <row r="25" s="2" customFormat="1" ht="28" customHeight="1" spans="1:10">
      <c r="A25" s="4" t="s">
        <v>837</v>
      </c>
      <c r="B25" s="4"/>
      <c r="C25" s="4"/>
      <c r="D25" s="4"/>
      <c r="E25" s="4"/>
      <c r="F25" s="4"/>
      <c r="G25" s="4"/>
      <c r="H25" s="4">
        <v>100</v>
      </c>
      <c r="I25" s="4">
        <v>100</v>
      </c>
      <c r="J25" s="40" t="s">
        <v>838</v>
      </c>
    </row>
    <row r="26" s="2" customFormat="1"/>
    <row r="27" s="2" customFormat="1" spans="1:10">
      <c r="A27" s="37" t="s">
        <v>805</v>
      </c>
      <c r="B27" s="38"/>
      <c r="C27" s="38"/>
      <c r="D27" s="38"/>
      <c r="E27" s="38"/>
      <c r="F27" s="38"/>
      <c r="G27" s="38"/>
      <c r="H27" s="38"/>
      <c r="I27" s="38"/>
      <c r="J27" s="41"/>
    </row>
    <row r="28" s="2" customFormat="1" spans="1:10">
      <c r="A28" s="37" t="s">
        <v>806</v>
      </c>
      <c r="B28" s="37"/>
      <c r="C28" s="37"/>
      <c r="D28" s="37"/>
      <c r="E28" s="37"/>
      <c r="F28" s="37"/>
      <c r="G28" s="37"/>
      <c r="H28" s="37"/>
      <c r="I28" s="37"/>
      <c r="J28" s="37"/>
    </row>
    <row r="29" s="2" customFormat="1" spans="1:10">
      <c r="A29" s="37" t="s">
        <v>807</v>
      </c>
      <c r="B29" s="37"/>
      <c r="C29" s="37"/>
      <c r="D29" s="37"/>
      <c r="E29" s="37"/>
      <c r="F29" s="37"/>
      <c r="G29" s="37"/>
      <c r="H29" s="37"/>
      <c r="I29" s="37"/>
      <c r="J29" s="37"/>
    </row>
    <row r="30" s="2" customFormat="1" spans="1:10">
      <c r="A30" s="37" t="s">
        <v>839</v>
      </c>
      <c r="B30" s="37"/>
      <c r="C30" s="37"/>
      <c r="D30" s="37"/>
      <c r="E30" s="37"/>
      <c r="F30" s="37"/>
      <c r="G30" s="37"/>
      <c r="H30" s="37"/>
      <c r="I30" s="37"/>
      <c r="J30" s="37"/>
    </row>
    <row r="31" s="2" customFormat="1" spans="1:10">
      <c r="A31" s="37" t="s">
        <v>840</v>
      </c>
      <c r="B31" s="37"/>
      <c r="C31" s="37"/>
      <c r="D31" s="37"/>
      <c r="E31" s="37"/>
      <c r="F31" s="37"/>
      <c r="G31" s="37"/>
      <c r="H31" s="37"/>
      <c r="I31" s="37"/>
      <c r="J31" s="37"/>
    </row>
    <row r="32" s="2" customFormat="1" spans="1:10">
      <c r="A32" s="37" t="s">
        <v>841</v>
      </c>
      <c r="B32" s="37"/>
      <c r="C32" s="37"/>
      <c r="D32" s="37"/>
      <c r="E32" s="37"/>
      <c r="F32" s="37"/>
      <c r="G32" s="37"/>
      <c r="H32" s="37"/>
      <c r="I32" s="37"/>
      <c r="J32" s="37"/>
    </row>
    <row r="33" s="2" customFormat="1" spans="1:10">
      <c r="A33" s="37" t="s">
        <v>842</v>
      </c>
      <c r="B33" s="37"/>
      <c r="C33" s="37"/>
      <c r="D33" s="37"/>
      <c r="E33" s="37"/>
      <c r="F33" s="37"/>
      <c r="G33" s="37"/>
      <c r="H33" s="37"/>
      <c r="I33" s="37"/>
      <c r="J33" s="37"/>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F18" sqref="F18"/>
    </sheetView>
  </sheetViews>
  <sheetFormatPr defaultColWidth="9" defaultRowHeight="13.5"/>
  <cols>
    <col min="1" max="2" width="11.125" style="1" customWidth="1"/>
    <col min="3" max="3" width="14.6" style="1" customWidth="1"/>
    <col min="4" max="5" width="11.3" style="1" customWidth="1"/>
    <col min="6" max="6" width="11.2" style="1" customWidth="1"/>
    <col min="7" max="7" width="11.875" style="1" customWidth="1"/>
    <col min="8" max="8" width="9" style="1"/>
    <col min="9" max="9" width="8.63333333333333" style="1" customWidth="1"/>
    <col min="10" max="10" width="11.5" style="1" customWidth="1"/>
    <col min="11" max="16384" width="9" style="1"/>
  </cols>
  <sheetData>
    <row r="1" s="1" customFormat="1" spans="1:1">
      <c r="A1" s="1" t="s">
        <v>809</v>
      </c>
    </row>
    <row r="2" s="2" customFormat="1" ht="22.5" spans="1:10">
      <c r="A2" s="3" t="s">
        <v>810</v>
      </c>
      <c r="B2" s="3"/>
      <c r="C2" s="3"/>
      <c r="D2" s="3"/>
      <c r="E2" s="3"/>
      <c r="F2" s="3"/>
      <c r="G2" s="3"/>
      <c r="H2" s="3"/>
      <c r="I2" s="3"/>
      <c r="J2" s="3"/>
    </row>
    <row r="3" s="2" customFormat="1" ht="22.5" spans="1:10">
      <c r="A3" s="3"/>
      <c r="B3" s="3"/>
      <c r="C3" s="3"/>
      <c r="D3" s="3"/>
      <c r="E3" s="3"/>
      <c r="F3" s="3"/>
      <c r="G3" s="3"/>
      <c r="H3" s="3"/>
      <c r="I3" s="3"/>
      <c r="J3" s="39"/>
    </row>
    <row r="4" s="2" customFormat="1" ht="28" customHeight="1" spans="1:10">
      <c r="A4" s="4" t="s">
        <v>811</v>
      </c>
      <c r="B4" s="4"/>
      <c r="C4" s="5" t="s">
        <v>762</v>
      </c>
      <c r="D4" s="5"/>
      <c r="E4" s="5"/>
      <c r="F4" s="5"/>
      <c r="G4" s="5"/>
      <c r="H4" s="5"/>
      <c r="I4" s="5"/>
      <c r="J4" s="5"/>
    </row>
    <row r="5" s="2" customFormat="1" ht="28" customHeight="1" spans="1:10">
      <c r="A5" s="4" t="s">
        <v>812</v>
      </c>
      <c r="B5" s="4"/>
      <c r="C5" s="6" t="s">
        <v>688</v>
      </c>
      <c r="D5" s="6"/>
      <c r="E5" s="6"/>
      <c r="F5" s="4" t="s">
        <v>813</v>
      </c>
      <c r="G5" s="5" t="s">
        <v>688</v>
      </c>
      <c r="H5" s="5"/>
      <c r="I5" s="5"/>
      <c r="J5" s="5"/>
    </row>
    <row r="6" s="2" customFormat="1" ht="28" customHeight="1" spans="1:10">
      <c r="A6" s="4" t="s">
        <v>814</v>
      </c>
      <c r="B6" s="4"/>
      <c r="C6" s="4"/>
      <c r="D6" s="4" t="s">
        <v>815</v>
      </c>
      <c r="E6" s="4" t="s">
        <v>601</v>
      </c>
      <c r="F6" s="4" t="s">
        <v>816</v>
      </c>
      <c r="G6" s="4" t="s">
        <v>817</v>
      </c>
      <c r="H6" s="4" t="s">
        <v>818</v>
      </c>
      <c r="I6" s="4" t="s">
        <v>819</v>
      </c>
      <c r="J6" s="4"/>
    </row>
    <row r="7" s="2" customFormat="1" ht="28" customHeight="1" spans="1:10">
      <c r="A7" s="4"/>
      <c r="B7" s="4"/>
      <c r="C7" s="7" t="s">
        <v>820</v>
      </c>
      <c r="D7" s="8">
        <v>2633.49</v>
      </c>
      <c r="E7" s="9">
        <v>2633.49</v>
      </c>
      <c r="F7" s="9">
        <v>2633.49</v>
      </c>
      <c r="G7" s="4">
        <v>10</v>
      </c>
      <c r="H7" s="10">
        <v>1</v>
      </c>
      <c r="I7" s="14">
        <v>10</v>
      </c>
      <c r="J7" s="14"/>
    </row>
    <row r="8" s="2" customFormat="1" ht="28" customHeight="1" spans="1:10">
      <c r="A8" s="4"/>
      <c r="B8" s="4"/>
      <c r="C8" s="7" t="s">
        <v>821</v>
      </c>
      <c r="D8" s="11">
        <v>2633.49</v>
      </c>
      <c r="E8" s="12">
        <v>2633.49</v>
      </c>
      <c r="F8" s="12">
        <v>2633.49</v>
      </c>
      <c r="G8" s="4" t="s">
        <v>605</v>
      </c>
      <c r="H8" s="10">
        <v>1</v>
      </c>
      <c r="I8" s="14" t="s">
        <v>605</v>
      </c>
      <c r="J8" s="14"/>
    </row>
    <row r="9" s="2" customFormat="1" ht="28" customHeight="1" spans="1:10">
      <c r="A9" s="4"/>
      <c r="B9" s="4"/>
      <c r="C9" s="7" t="s">
        <v>822</v>
      </c>
      <c r="D9" s="13">
        <v>0</v>
      </c>
      <c r="E9" s="13">
        <v>0</v>
      </c>
      <c r="F9" s="13">
        <v>0</v>
      </c>
      <c r="G9" s="4" t="s">
        <v>605</v>
      </c>
      <c r="H9" s="13"/>
      <c r="I9" s="14" t="s">
        <v>605</v>
      </c>
      <c r="J9" s="14"/>
    </row>
    <row r="10" s="2" customFormat="1" ht="28" customHeight="1" spans="1:10">
      <c r="A10" s="4"/>
      <c r="B10" s="4"/>
      <c r="C10" s="7" t="s">
        <v>823</v>
      </c>
      <c r="D10" s="14" t="s">
        <v>605</v>
      </c>
      <c r="E10" s="14" t="s">
        <v>605</v>
      </c>
      <c r="F10" s="14" t="s">
        <v>605</v>
      </c>
      <c r="G10" s="4" t="s">
        <v>605</v>
      </c>
      <c r="H10" s="13"/>
      <c r="I10" s="14" t="s">
        <v>605</v>
      </c>
      <c r="J10" s="14"/>
    </row>
    <row r="11" s="2" customFormat="1" ht="28" customHeight="1" spans="1:10">
      <c r="A11" s="4" t="s">
        <v>824</v>
      </c>
      <c r="B11" s="4" t="s">
        <v>825</v>
      </c>
      <c r="C11" s="4"/>
      <c r="D11" s="4"/>
      <c r="E11" s="4"/>
      <c r="F11" s="14" t="s">
        <v>699</v>
      </c>
      <c r="G11" s="14"/>
      <c r="H11" s="14"/>
      <c r="I11" s="14"/>
      <c r="J11" s="14"/>
    </row>
    <row r="12" s="2" customFormat="1" ht="28" customHeight="1" spans="1:10">
      <c r="A12" s="4"/>
      <c r="B12" s="15" t="s">
        <v>269</v>
      </c>
      <c r="C12" s="16"/>
      <c r="D12" s="16"/>
      <c r="E12" s="16"/>
      <c r="F12" s="17" t="s">
        <v>269</v>
      </c>
      <c r="G12" s="18"/>
      <c r="H12" s="18"/>
      <c r="I12" s="18"/>
      <c r="J12" s="18"/>
    </row>
    <row r="13" s="2" customFormat="1" ht="28" customHeight="1" spans="1:10">
      <c r="A13" s="19" t="s">
        <v>827</v>
      </c>
      <c r="B13" s="20"/>
      <c r="C13" s="21"/>
      <c r="D13" s="19" t="s">
        <v>828</v>
      </c>
      <c r="E13" s="20"/>
      <c r="F13" s="21"/>
      <c r="G13" s="22" t="s">
        <v>773</v>
      </c>
      <c r="H13" s="22" t="s">
        <v>817</v>
      </c>
      <c r="I13" s="22" t="s">
        <v>819</v>
      </c>
      <c r="J13" s="22" t="s">
        <v>774</v>
      </c>
    </row>
    <row r="14" s="2" customFormat="1" ht="28" customHeight="1" spans="1:10">
      <c r="A14" s="23" t="s">
        <v>767</v>
      </c>
      <c r="B14" s="4" t="s">
        <v>768</v>
      </c>
      <c r="C14" s="4" t="s">
        <v>769</v>
      </c>
      <c r="D14" s="4" t="s">
        <v>770</v>
      </c>
      <c r="E14" s="4" t="s">
        <v>771</v>
      </c>
      <c r="F14" s="24" t="s">
        <v>772</v>
      </c>
      <c r="G14" s="25"/>
      <c r="H14" s="25"/>
      <c r="I14" s="25"/>
      <c r="J14" s="25"/>
    </row>
    <row r="15" s="2" customFormat="1" ht="28" customHeight="1" spans="1:10">
      <c r="A15" s="4" t="s">
        <v>775</v>
      </c>
      <c r="B15" s="26" t="s">
        <v>776</v>
      </c>
      <c r="C15" s="27" t="s">
        <v>829</v>
      </c>
      <c r="D15" s="28" t="s">
        <v>778</v>
      </c>
      <c r="E15" s="8">
        <v>2633.49</v>
      </c>
      <c r="F15" s="24" t="s">
        <v>830</v>
      </c>
      <c r="G15" s="8">
        <v>2633.49</v>
      </c>
      <c r="H15" s="25">
        <v>10</v>
      </c>
      <c r="I15" s="25">
        <v>10</v>
      </c>
      <c r="J15" s="25" t="s">
        <v>683</v>
      </c>
    </row>
    <row r="16" s="2" customFormat="1" ht="28" customHeight="1" spans="1:10">
      <c r="A16" s="4"/>
      <c r="B16" s="26" t="s">
        <v>780</v>
      </c>
      <c r="C16" s="27" t="s">
        <v>831</v>
      </c>
      <c r="D16" s="28" t="s">
        <v>782</v>
      </c>
      <c r="E16" s="29">
        <v>100</v>
      </c>
      <c r="F16" s="30" t="s">
        <v>784</v>
      </c>
      <c r="G16" s="29">
        <v>100</v>
      </c>
      <c r="H16" s="25">
        <v>10</v>
      </c>
      <c r="I16" s="25">
        <v>10</v>
      </c>
      <c r="J16" s="25" t="s">
        <v>683</v>
      </c>
    </row>
    <row r="17" s="2" customFormat="1" ht="28" customHeight="1" spans="1:10">
      <c r="A17" s="4"/>
      <c r="B17" s="26" t="s">
        <v>785</v>
      </c>
      <c r="C17" s="27" t="s">
        <v>832</v>
      </c>
      <c r="D17" s="28" t="s">
        <v>782</v>
      </c>
      <c r="E17" s="29">
        <v>100</v>
      </c>
      <c r="F17" s="30" t="s">
        <v>784</v>
      </c>
      <c r="G17" s="29">
        <v>100</v>
      </c>
      <c r="H17" s="25">
        <v>10</v>
      </c>
      <c r="I17" s="25">
        <v>10</v>
      </c>
      <c r="J17" s="25" t="s">
        <v>683</v>
      </c>
    </row>
    <row r="18" s="2" customFormat="1" ht="28" customHeight="1" spans="1:10">
      <c r="A18" s="4"/>
      <c r="B18" s="4" t="s">
        <v>787</v>
      </c>
      <c r="C18" s="27" t="s">
        <v>788</v>
      </c>
      <c r="D18" s="28" t="s">
        <v>782</v>
      </c>
      <c r="E18" s="8">
        <v>2633.49</v>
      </c>
      <c r="F18" s="30" t="s">
        <v>830</v>
      </c>
      <c r="G18" s="8">
        <v>2633.49</v>
      </c>
      <c r="H18" s="25">
        <v>10</v>
      </c>
      <c r="I18" s="25">
        <v>10</v>
      </c>
      <c r="J18" s="25" t="s">
        <v>683</v>
      </c>
    </row>
    <row r="19" s="2" customFormat="1" ht="28" customHeight="1" spans="1:10">
      <c r="A19" s="4" t="s">
        <v>789</v>
      </c>
      <c r="B19" s="4" t="s">
        <v>790</v>
      </c>
      <c r="C19" s="27" t="s">
        <v>791</v>
      </c>
      <c r="D19" s="31" t="s">
        <v>778</v>
      </c>
      <c r="E19" s="4">
        <v>5</v>
      </c>
      <c r="F19" s="30" t="s">
        <v>784</v>
      </c>
      <c r="G19" s="25">
        <v>7</v>
      </c>
      <c r="H19" s="25">
        <v>10</v>
      </c>
      <c r="I19" s="25">
        <v>10</v>
      </c>
      <c r="J19" s="25" t="s">
        <v>683</v>
      </c>
    </row>
    <row r="20" s="2" customFormat="1" ht="28" customHeight="1" spans="1:10">
      <c r="A20" s="4"/>
      <c r="B20" s="4" t="s">
        <v>792</v>
      </c>
      <c r="C20" s="27" t="s">
        <v>833</v>
      </c>
      <c r="D20" s="31" t="s">
        <v>778</v>
      </c>
      <c r="E20" s="4">
        <v>5</v>
      </c>
      <c r="F20" s="30" t="s">
        <v>784</v>
      </c>
      <c r="G20" s="25">
        <v>7</v>
      </c>
      <c r="H20" s="25">
        <v>10</v>
      </c>
      <c r="I20" s="25">
        <v>10</v>
      </c>
      <c r="J20" s="25" t="s">
        <v>683</v>
      </c>
    </row>
    <row r="21" s="2" customFormat="1" ht="28" customHeight="1" spans="1:10">
      <c r="A21" s="4"/>
      <c r="B21" s="4" t="s">
        <v>794</v>
      </c>
      <c r="C21" s="27" t="s">
        <v>795</v>
      </c>
      <c r="D21" s="31" t="s">
        <v>796</v>
      </c>
      <c r="E21" s="4">
        <v>5</v>
      </c>
      <c r="F21" s="30" t="s">
        <v>784</v>
      </c>
      <c r="G21" s="25">
        <v>7</v>
      </c>
      <c r="H21" s="25">
        <v>10</v>
      </c>
      <c r="I21" s="25">
        <v>10</v>
      </c>
      <c r="J21" s="25" t="s">
        <v>683</v>
      </c>
    </row>
    <row r="22" s="2" customFormat="1" ht="28" customHeight="1" spans="1:10">
      <c r="A22" s="4"/>
      <c r="B22" s="5" t="s">
        <v>797</v>
      </c>
      <c r="C22" s="27" t="s">
        <v>834</v>
      </c>
      <c r="D22" s="31" t="s">
        <v>778</v>
      </c>
      <c r="E22" s="4">
        <v>5</v>
      </c>
      <c r="F22" s="30" t="s">
        <v>784</v>
      </c>
      <c r="G22" s="25">
        <v>7</v>
      </c>
      <c r="H22" s="25">
        <v>10</v>
      </c>
      <c r="I22" s="25">
        <v>10</v>
      </c>
      <c r="J22" s="25" t="s">
        <v>683</v>
      </c>
    </row>
    <row r="23" s="2" customFormat="1" ht="28" customHeight="1" spans="1:10">
      <c r="A23" s="32" t="s">
        <v>801</v>
      </c>
      <c r="B23" s="33" t="s">
        <v>802</v>
      </c>
      <c r="C23" s="34" t="s">
        <v>835</v>
      </c>
      <c r="D23" s="31" t="s">
        <v>778</v>
      </c>
      <c r="E23" s="35">
        <v>90</v>
      </c>
      <c r="F23" s="30" t="s">
        <v>784</v>
      </c>
      <c r="G23" s="35">
        <v>95</v>
      </c>
      <c r="H23" s="25">
        <v>10</v>
      </c>
      <c r="I23" s="25">
        <v>10</v>
      </c>
      <c r="J23" s="25" t="s">
        <v>683</v>
      </c>
    </row>
    <row r="24" s="2" customFormat="1" ht="28" customHeight="1" spans="1:10">
      <c r="A24" s="4" t="s">
        <v>836</v>
      </c>
      <c r="B24" s="4"/>
      <c r="C24" s="4"/>
      <c r="D24" s="36"/>
      <c r="E24" s="36"/>
      <c r="F24" s="36"/>
      <c r="G24" s="36"/>
      <c r="H24" s="36"/>
      <c r="I24" s="36"/>
      <c r="J24" s="36"/>
    </row>
    <row r="25" s="2" customFormat="1" ht="28" customHeight="1" spans="1:10">
      <c r="A25" s="4" t="s">
        <v>837</v>
      </c>
      <c r="B25" s="4"/>
      <c r="C25" s="4"/>
      <c r="D25" s="4"/>
      <c r="E25" s="4"/>
      <c r="F25" s="4"/>
      <c r="G25" s="4"/>
      <c r="H25" s="4">
        <v>100</v>
      </c>
      <c r="I25" s="4">
        <v>100</v>
      </c>
      <c r="J25" s="40" t="s">
        <v>838</v>
      </c>
    </row>
    <row r="26" s="2" customFormat="1"/>
    <row r="27" s="2" customFormat="1" spans="1:10">
      <c r="A27" s="37" t="s">
        <v>805</v>
      </c>
      <c r="B27" s="38"/>
      <c r="C27" s="38"/>
      <c r="D27" s="38"/>
      <c r="E27" s="38"/>
      <c r="F27" s="38"/>
      <c r="G27" s="38"/>
      <c r="H27" s="38"/>
      <c r="I27" s="38"/>
      <c r="J27" s="41"/>
    </row>
    <row r="28" s="2" customFormat="1" spans="1:10">
      <c r="A28" s="37" t="s">
        <v>806</v>
      </c>
      <c r="B28" s="37"/>
      <c r="C28" s="37"/>
      <c r="D28" s="37"/>
      <c r="E28" s="37"/>
      <c r="F28" s="37"/>
      <c r="G28" s="37"/>
      <c r="H28" s="37"/>
      <c r="I28" s="37"/>
      <c r="J28" s="37"/>
    </row>
    <row r="29" s="2" customFormat="1" spans="1:10">
      <c r="A29" s="37" t="s">
        <v>807</v>
      </c>
      <c r="B29" s="37"/>
      <c r="C29" s="37"/>
      <c r="D29" s="37"/>
      <c r="E29" s="37"/>
      <c r="F29" s="37"/>
      <c r="G29" s="37"/>
      <c r="H29" s="37"/>
      <c r="I29" s="37"/>
      <c r="J29" s="37"/>
    </row>
    <row r="30" s="2" customFormat="1" spans="1:10">
      <c r="A30" s="37" t="s">
        <v>839</v>
      </c>
      <c r="B30" s="37"/>
      <c r="C30" s="37"/>
      <c r="D30" s="37"/>
      <c r="E30" s="37"/>
      <c r="F30" s="37"/>
      <c r="G30" s="37"/>
      <c r="H30" s="37"/>
      <c r="I30" s="37"/>
      <c r="J30" s="37"/>
    </row>
    <row r="31" s="2" customFormat="1" spans="1:10">
      <c r="A31" s="37" t="s">
        <v>840</v>
      </c>
      <c r="B31" s="37"/>
      <c r="C31" s="37"/>
      <c r="D31" s="37"/>
      <c r="E31" s="37"/>
      <c r="F31" s="37"/>
      <c r="G31" s="37"/>
      <c r="H31" s="37"/>
      <c r="I31" s="37"/>
      <c r="J31" s="37"/>
    </row>
    <row r="32" s="2" customFormat="1" spans="1:10">
      <c r="A32" s="37" t="s">
        <v>841</v>
      </c>
      <c r="B32" s="37"/>
      <c r="C32" s="37"/>
      <c r="D32" s="37"/>
      <c r="E32" s="37"/>
      <c r="F32" s="37"/>
      <c r="G32" s="37"/>
      <c r="H32" s="37"/>
      <c r="I32" s="37"/>
      <c r="J32" s="37"/>
    </row>
    <row r="33" s="2" customFormat="1" spans="1:10">
      <c r="A33" s="37" t="s">
        <v>842</v>
      </c>
      <c r="B33" s="37"/>
      <c r="C33" s="37"/>
      <c r="D33" s="37"/>
      <c r="E33" s="37"/>
      <c r="F33" s="37"/>
      <c r="G33" s="37"/>
      <c r="H33" s="37"/>
      <c r="I33" s="37"/>
      <c r="J33" s="37"/>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F18" sqref="F18"/>
    </sheetView>
  </sheetViews>
  <sheetFormatPr defaultColWidth="9" defaultRowHeight="13.5"/>
  <cols>
    <col min="1" max="2" width="11.125" style="1" customWidth="1"/>
    <col min="3" max="3" width="14.6" style="1" customWidth="1"/>
    <col min="4" max="5" width="11.3" style="1" customWidth="1"/>
    <col min="6" max="6" width="11.2" style="1" customWidth="1"/>
    <col min="7" max="7" width="11.875" style="1" customWidth="1"/>
    <col min="8" max="8" width="9" style="1"/>
    <col min="9" max="9" width="8.63333333333333" style="1" customWidth="1"/>
    <col min="10" max="10" width="11.5" style="1" customWidth="1"/>
    <col min="11" max="16384" width="9" style="1"/>
  </cols>
  <sheetData>
    <row r="1" s="1" customFormat="1" spans="1:1">
      <c r="A1" s="1" t="s">
        <v>809</v>
      </c>
    </row>
    <row r="2" s="2" customFormat="1" ht="22.5" spans="1:10">
      <c r="A2" s="3" t="s">
        <v>810</v>
      </c>
      <c r="B2" s="3"/>
      <c r="C2" s="3"/>
      <c r="D2" s="3"/>
      <c r="E2" s="3"/>
      <c r="F2" s="3"/>
      <c r="G2" s="3"/>
      <c r="H2" s="3"/>
      <c r="I2" s="3"/>
      <c r="J2" s="3"/>
    </row>
    <row r="3" s="2" customFormat="1" ht="22.5" spans="1:10">
      <c r="A3" s="3"/>
      <c r="B3" s="3"/>
      <c r="C3" s="3"/>
      <c r="D3" s="3"/>
      <c r="E3" s="3"/>
      <c r="F3" s="3"/>
      <c r="G3" s="3"/>
      <c r="H3" s="3"/>
      <c r="I3" s="3"/>
      <c r="J3" s="39"/>
    </row>
    <row r="4" s="2" customFormat="1" ht="28" customHeight="1" spans="1:10">
      <c r="A4" s="4" t="s">
        <v>811</v>
      </c>
      <c r="B4" s="4"/>
      <c r="C4" s="5" t="s">
        <v>764</v>
      </c>
      <c r="D4" s="5"/>
      <c r="E4" s="5"/>
      <c r="F4" s="5"/>
      <c r="G4" s="5"/>
      <c r="H4" s="5"/>
      <c r="I4" s="5"/>
      <c r="J4" s="5"/>
    </row>
    <row r="5" s="2" customFormat="1" ht="28" customHeight="1" spans="1:10">
      <c r="A5" s="4" t="s">
        <v>812</v>
      </c>
      <c r="B5" s="4"/>
      <c r="C5" s="6" t="s">
        <v>688</v>
      </c>
      <c r="D5" s="6"/>
      <c r="E5" s="6"/>
      <c r="F5" s="4" t="s">
        <v>813</v>
      </c>
      <c r="G5" s="5" t="s">
        <v>688</v>
      </c>
      <c r="H5" s="5"/>
      <c r="I5" s="5"/>
      <c r="J5" s="5"/>
    </row>
    <row r="6" s="2" customFormat="1" ht="28" customHeight="1" spans="1:10">
      <c r="A6" s="4" t="s">
        <v>814</v>
      </c>
      <c r="B6" s="4"/>
      <c r="C6" s="4"/>
      <c r="D6" s="4" t="s">
        <v>815</v>
      </c>
      <c r="E6" s="4" t="s">
        <v>601</v>
      </c>
      <c r="F6" s="4" t="s">
        <v>816</v>
      </c>
      <c r="G6" s="4" t="s">
        <v>817</v>
      </c>
      <c r="H6" s="4" t="s">
        <v>818</v>
      </c>
      <c r="I6" s="4" t="s">
        <v>819</v>
      </c>
      <c r="J6" s="4"/>
    </row>
    <row r="7" s="2" customFormat="1" ht="28" customHeight="1" spans="1:10">
      <c r="A7" s="4"/>
      <c r="B7" s="4"/>
      <c r="C7" s="7" t="s">
        <v>820</v>
      </c>
      <c r="D7" s="8">
        <v>2700</v>
      </c>
      <c r="E7" s="9">
        <v>2700</v>
      </c>
      <c r="F7" s="9">
        <v>2700</v>
      </c>
      <c r="G7" s="4">
        <v>10</v>
      </c>
      <c r="H7" s="10">
        <v>1</v>
      </c>
      <c r="I7" s="14">
        <v>10</v>
      </c>
      <c r="J7" s="14"/>
    </row>
    <row r="8" s="2" customFormat="1" ht="28" customHeight="1" spans="1:10">
      <c r="A8" s="4"/>
      <c r="B8" s="4"/>
      <c r="C8" s="7" t="s">
        <v>821</v>
      </c>
      <c r="D8" s="11">
        <v>2700</v>
      </c>
      <c r="E8" s="12">
        <v>2700</v>
      </c>
      <c r="F8" s="12">
        <v>2700</v>
      </c>
      <c r="G8" s="4" t="s">
        <v>605</v>
      </c>
      <c r="H8" s="10">
        <v>1</v>
      </c>
      <c r="I8" s="14" t="s">
        <v>605</v>
      </c>
      <c r="J8" s="14"/>
    </row>
    <row r="9" s="2" customFormat="1" ht="28" customHeight="1" spans="1:10">
      <c r="A9" s="4"/>
      <c r="B9" s="4"/>
      <c r="C9" s="7" t="s">
        <v>822</v>
      </c>
      <c r="D9" s="13">
        <v>0</v>
      </c>
      <c r="E9" s="13">
        <v>0</v>
      </c>
      <c r="F9" s="13">
        <v>0</v>
      </c>
      <c r="G9" s="4" t="s">
        <v>605</v>
      </c>
      <c r="H9" s="13"/>
      <c r="I9" s="14" t="s">
        <v>605</v>
      </c>
      <c r="J9" s="14"/>
    </row>
    <row r="10" s="2" customFormat="1" ht="28" customHeight="1" spans="1:10">
      <c r="A10" s="4"/>
      <c r="B10" s="4"/>
      <c r="C10" s="7" t="s">
        <v>823</v>
      </c>
      <c r="D10" s="14" t="s">
        <v>605</v>
      </c>
      <c r="E10" s="14" t="s">
        <v>605</v>
      </c>
      <c r="F10" s="14" t="s">
        <v>605</v>
      </c>
      <c r="G10" s="4" t="s">
        <v>605</v>
      </c>
      <c r="H10" s="13"/>
      <c r="I10" s="14" t="s">
        <v>605</v>
      </c>
      <c r="J10" s="14"/>
    </row>
    <row r="11" s="2" customFormat="1" ht="28" customHeight="1" spans="1:10">
      <c r="A11" s="4" t="s">
        <v>824</v>
      </c>
      <c r="B11" s="4" t="s">
        <v>825</v>
      </c>
      <c r="C11" s="4"/>
      <c r="D11" s="4"/>
      <c r="E11" s="4"/>
      <c r="F11" s="14" t="s">
        <v>699</v>
      </c>
      <c r="G11" s="14"/>
      <c r="H11" s="14"/>
      <c r="I11" s="14"/>
      <c r="J11" s="14"/>
    </row>
    <row r="12" s="2" customFormat="1" ht="28" customHeight="1" spans="1:10">
      <c r="A12" s="4"/>
      <c r="B12" s="15" t="s">
        <v>275</v>
      </c>
      <c r="C12" s="16"/>
      <c r="D12" s="16"/>
      <c r="E12" s="16"/>
      <c r="F12" s="17" t="s">
        <v>868</v>
      </c>
      <c r="G12" s="18"/>
      <c r="H12" s="18"/>
      <c r="I12" s="18"/>
      <c r="J12" s="18"/>
    </row>
    <row r="13" s="2" customFormat="1" ht="28" customHeight="1" spans="1:10">
      <c r="A13" s="19" t="s">
        <v>827</v>
      </c>
      <c r="B13" s="20"/>
      <c r="C13" s="21"/>
      <c r="D13" s="19" t="s">
        <v>828</v>
      </c>
      <c r="E13" s="20"/>
      <c r="F13" s="21"/>
      <c r="G13" s="22" t="s">
        <v>773</v>
      </c>
      <c r="H13" s="22" t="s">
        <v>817</v>
      </c>
      <c r="I13" s="22" t="s">
        <v>819</v>
      </c>
      <c r="J13" s="22" t="s">
        <v>774</v>
      </c>
    </row>
    <row r="14" s="2" customFormat="1" ht="28" customHeight="1" spans="1:10">
      <c r="A14" s="23" t="s">
        <v>767</v>
      </c>
      <c r="B14" s="4" t="s">
        <v>768</v>
      </c>
      <c r="C14" s="4" t="s">
        <v>769</v>
      </c>
      <c r="D14" s="4" t="s">
        <v>770</v>
      </c>
      <c r="E14" s="4" t="s">
        <v>771</v>
      </c>
      <c r="F14" s="24" t="s">
        <v>772</v>
      </c>
      <c r="G14" s="25"/>
      <c r="H14" s="25"/>
      <c r="I14" s="25"/>
      <c r="J14" s="25"/>
    </row>
    <row r="15" s="2" customFormat="1" ht="28" customHeight="1" spans="1:10">
      <c r="A15" s="4" t="s">
        <v>775</v>
      </c>
      <c r="B15" s="26" t="s">
        <v>776</v>
      </c>
      <c r="C15" s="27" t="s">
        <v>829</v>
      </c>
      <c r="D15" s="28" t="s">
        <v>778</v>
      </c>
      <c r="E15" s="8">
        <v>2700</v>
      </c>
      <c r="F15" s="24" t="s">
        <v>830</v>
      </c>
      <c r="G15" s="8">
        <v>2700</v>
      </c>
      <c r="H15" s="25">
        <v>10</v>
      </c>
      <c r="I15" s="25">
        <v>10</v>
      </c>
      <c r="J15" s="25" t="s">
        <v>683</v>
      </c>
    </row>
    <row r="16" s="2" customFormat="1" ht="28" customHeight="1" spans="1:10">
      <c r="A16" s="4"/>
      <c r="B16" s="26" t="s">
        <v>780</v>
      </c>
      <c r="C16" s="27" t="s">
        <v>831</v>
      </c>
      <c r="D16" s="28" t="s">
        <v>782</v>
      </c>
      <c r="E16" s="29">
        <v>100</v>
      </c>
      <c r="F16" s="30" t="s">
        <v>784</v>
      </c>
      <c r="G16" s="29">
        <v>100</v>
      </c>
      <c r="H16" s="25">
        <v>10</v>
      </c>
      <c r="I16" s="25">
        <v>10</v>
      </c>
      <c r="J16" s="25" t="s">
        <v>683</v>
      </c>
    </row>
    <row r="17" s="2" customFormat="1" ht="28" customHeight="1" spans="1:10">
      <c r="A17" s="4"/>
      <c r="B17" s="26" t="s">
        <v>785</v>
      </c>
      <c r="C17" s="27" t="s">
        <v>832</v>
      </c>
      <c r="D17" s="28" t="s">
        <v>782</v>
      </c>
      <c r="E17" s="29">
        <v>100</v>
      </c>
      <c r="F17" s="30" t="s">
        <v>784</v>
      </c>
      <c r="G17" s="29">
        <v>100</v>
      </c>
      <c r="H17" s="25">
        <v>10</v>
      </c>
      <c r="I17" s="25">
        <v>10</v>
      </c>
      <c r="J17" s="25" t="s">
        <v>683</v>
      </c>
    </row>
    <row r="18" s="2" customFormat="1" ht="28" customHeight="1" spans="1:10">
      <c r="A18" s="4"/>
      <c r="B18" s="4" t="s">
        <v>787</v>
      </c>
      <c r="C18" s="27" t="s">
        <v>788</v>
      </c>
      <c r="D18" s="28" t="s">
        <v>782</v>
      </c>
      <c r="E18" s="8">
        <v>2700</v>
      </c>
      <c r="F18" s="30" t="s">
        <v>830</v>
      </c>
      <c r="G18" s="8">
        <v>2700</v>
      </c>
      <c r="H18" s="25">
        <v>10</v>
      </c>
      <c r="I18" s="25">
        <v>10</v>
      </c>
      <c r="J18" s="25" t="s">
        <v>683</v>
      </c>
    </row>
    <row r="19" s="2" customFormat="1" ht="28" customHeight="1" spans="1:10">
      <c r="A19" s="4" t="s">
        <v>789</v>
      </c>
      <c r="B19" s="4" t="s">
        <v>790</v>
      </c>
      <c r="C19" s="27" t="s">
        <v>791</v>
      </c>
      <c r="D19" s="31" t="s">
        <v>778</v>
      </c>
      <c r="E19" s="4">
        <v>5</v>
      </c>
      <c r="F19" s="30" t="s">
        <v>784</v>
      </c>
      <c r="G19" s="25">
        <v>7</v>
      </c>
      <c r="H19" s="25">
        <v>10</v>
      </c>
      <c r="I19" s="25">
        <v>10</v>
      </c>
      <c r="J19" s="25" t="s">
        <v>683</v>
      </c>
    </row>
    <row r="20" s="2" customFormat="1" ht="28" customHeight="1" spans="1:10">
      <c r="A20" s="4"/>
      <c r="B20" s="4" t="s">
        <v>792</v>
      </c>
      <c r="C20" s="27" t="s">
        <v>833</v>
      </c>
      <c r="D20" s="31" t="s">
        <v>778</v>
      </c>
      <c r="E20" s="4">
        <v>5</v>
      </c>
      <c r="F20" s="30" t="s">
        <v>784</v>
      </c>
      <c r="G20" s="25">
        <v>7</v>
      </c>
      <c r="H20" s="25">
        <v>10</v>
      </c>
      <c r="I20" s="25">
        <v>10</v>
      </c>
      <c r="J20" s="25" t="s">
        <v>683</v>
      </c>
    </row>
    <row r="21" s="2" customFormat="1" ht="28" customHeight="1" spans="1:10">
      <c r="A21" s="4"/>
      <c r="B21" s="4" t="s">
        <v>794</v>
      </c>
      <c r="C21" s="27" t="s">
        <v>795</v>
      </c>
      <c r="D21" s="31" t="s">
        <v>796</v>
      </c>
      <c r="E21" s="4">
        <v>5</v>
      </c>
      <c r="F21" s="30" t="s">
        <v>784</v>
      </c>
      <c r="G21" s="25">
        <v>7</v>
      </c>
      <c r="H21" s="25">
        <v>10</v>
      </c>
      <c r="I21" s="25">
        <v>10</v>
      </c>
      <c r="J21" s="25" t="s">
        <v>683</v>
      </c>
    </row>
    <row r="22" s="2" customFormat="1" ht="28" customHeight="1" spans="1:10">
      <c r="A22" s="4"/>
      <c r="B22" s="5" t="s">
        <v>797</v>
      </c>
      <c r="C22" s="27" t="s">
        <v>834</v>
      </c>
      <c r="D22" s="31" t="s">
        <v>778</v>
      </c>
      <c r="E22" s="4">
        <v>5</v>
      </c>
      <c r="F22" s="30" t="s">
        <v>784</v>
      </c>
      <c r="G22" s="25">
        <v>7</v>
      </c>
      <c r="H22" s="25">
        <v>10</v>
      </c>
      <c r="I22" s="25">
        <v>10</v>
      </c>
      <c r="J22" s="25" t="s">
        <v>683</v>
      </c>
    </row>
    <row r="23" s="2" customFormat="1" ht="28" customHeight="1" spans="1:10">
      <c r="A23" s="32" t="s">
        <v>801</v>
      </c>
      <c r="B23" s="33" t="s">
        <v>802</v>
      </c>
      <c r="C23" s="34" t="s">
        <v>835</v>
      </c>
      <c r="D23" s="31" t="s">
        <v>778</v>
      </c>
      <c r="E23" s="35">
        <v>90</v>
      </c>
      <c r="F23" s="30" t="s">
        <v>784</v>
      </c>
      <c r="G23" s="35">
        <v>95</v>
      </c>
      <c r="H23" s="25">
        <v>10</v>
      </c>
      <c r="I23" s="25">
        <v>10</v>
      </c>
      <c r="J23" s="25" t="s">
        <v>683</v>
      </c>
    </row>
    <row r="24" s="2" customFormat="1" ht="28" customHeight="1" spans="1:10">
      <c r="A24" s="4" t="s">
        <v>836</v>
      </c>
      <c r="B24" s="4"/>
      <c r="C24" s="4"/>
      <c r="D24" s="36"/>
      <c r="E24" s="36"/>
      <c r="F24" s="36"/>
      <c r="G24" s="36"/>
      <c r="H24" s="36"/>
      <c r="I24" s="36"/>
      <c r="J24" s="36"/>
    </row>
    <row r="25" s="2" customFormat="1" ht="28" customHeight="1" spans="1:10">
      <c r="A25" s="4" t="s">
        <v>837</v>
      </c>
      <c r="B25" s="4"/>
      <c r="C25" s="4"/>
      <c r="D25" s="4"/>
      <c r="E25" s="4"/>
      <c r="F25" s="4"/>
      <c r="G25" s="4"/>
      <c r="H25" s="4">
        <v>100</v>
      </c>
      <c r="I25" s="4">
        <v>100</v>
      </c>
      <c r="J25" s="40" t="s">
        <v>838</v>
      </c>
    </row>
    <row r="26" s="2" customFormat="1"/>
    <row r="27" s="2" customFormat="1" spans="1:10">
      <c r="A27" s="37" t="s">
        <v>805</v>
      </c>
      <c r="B27" s="38"/>
      <c r="C27" s="38"/>
      <c r="D27" s="38"/>
      <c r="E27" s="38"/>
      <c r="F27" s="38"/>
      <c r="G27" s="38"/>
      <c r="H27" s="38"/>
      <c r="I27" s="38"/>
      <c r="J27" s="41"/>
    </row>
    <row r="28" s="2" customFormat="1" spans="1:10">
      <c r="A28" s="37" t="s">
        <v>806</v>
      </c>
      <c r="B28" s="37"/>
      <c r="C28" s="37"/>
      <c r="D28" s="37"/>
      <c r="E28" s="37"/>
      <c r="F28" s="37"/>
      <c r="G28" s="37"/>
      <c r="H28" s="37"/>
      <c r="I28" s="37"/>
      <c r="J28" s="37"/>
    </row>
    <row r="29" s="2" customFormat="1" spans="1:10">
      <c r="A29" s="37" t="s">
        <v>807</v>
      </c>
      <c r="B29" s="37"/>
      <c r="C29" s="37"/>
      <c r="D29" s="37"/>
      <c r="E29" s="37"/>
      <c r="F29" s="37"/>
      <c r="G29" s="37"/>
      <c r="H29" s="37"/>
      <c r="I29" s="37"/>
      <c r="J29" s="37"/>
    </row>
    <row r="30" s="2" customFormat="1" spans="1:10">
      <c r="A30" s="37" t="s">
        <v>839</v>
      </c>
      <c r="B30" s="37"/>
      <c r="C30" s="37"/>
      <c r="D30" s="37"/>
      <c r="E30" s="37"/>
      <c r="F30" s="37"/>
      <c r="G30" s="37"/>
      <c r="H30" s="37"/>
      <c r="I30" s="37"/>
      <c r="J30" s="37"/>
    </row>
    <row r="31" s="2" customFormat="1" spans="1:10">
      <c r="A31" s="37" t="s">
        <v>840</v>
      </c>
      <c r="B31" s="37"/>
      <c r="C31" s="37"/>
      <c r="D31" s="37"/>
      <c r="E31" s="37"/>
      <c r="F31" s="37"/>
      <c r="G31" s="37"/>
      <c r="H31" s="37"/>
      <c r="I31" s="37"/>
      <c r="J31" s="37"/>
    </row>
    <row r="32" s="2" customFormat="1" spans="1:10">
      <c r="A32" s="37" t="s">
        <v>841</v>
      </c>
      <c r="B32" s="37"/>
      <c r="C32" s="37"/>
      <c r="D32" s="37"/>
      <c r="E32" s="37"/>
      <c r="F32" s="37"/>
      <c r="G32" s="37"/>
      <c r="H32" s="37"/>
      <c r="I32" s="37"/>
      <c r="J32" s="37"/>
    </row>
    <row r="33" s="2" customFormat="1" spans="1:10">
      <c r="A33" s="37" t="s">
        <v>842</v>
      </c>
      <c r="B33" s="37"/>
      <c r="C33" s="37"/>
      <c r="D33" s="37"/>
      <c r="E33" s="37"/>
      <c r="F33" s="37"/>
      <c r="G33" s="37"/>
      <c r="H33" s="37"/>
      <c r="I33" s="37"/>
      <c r="J33" s="37"/>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4" topLeftCell="A5" activePane="bottomLeft" state="frozen"/>
      <selection/>
      <selection pane="bottomLeft" activeCell="A28" sqref="$A28:$XFD28"/>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customFormat="1" ht="27" spans="4:4">
      <c r="D1" s="224" t="s">
        <v>291</v>
      </c>
    </row>
    <row r="2" customFormat="1" ht="14.25" spans="9:9">
      <c r="I2" s="212" t="s">
        <v>292</v>
      </c>
    </row>
    <row r="3" customFormat="1" ht="14.25" spans="1:9">
      <c r="A3" s="212" t="s">
        <v>2</v>
      </c>
      <c r="B3"/>
      <c r="C3"/>
      <c r="D3"/>
      <c r="E3"/>
      <c r="F3"/>
      <c r="G3"/>
      <c r="H3"/>
      <c r="I3" s="212" t="s">
        <v>3</v>
      </c>
    </row>
    <row r="4" ht="19.5" customHeight="1" spans="1:9">
      <c r="A4" s="213" t="s">
        <v>293</v>
      </c>
      <c r="B4" s="213"/>
      <c r="C4" s="213"/>
      <c r="D4" s="213" t="s">
        <v>294</v>
      </c>
      <c r="E4" s="213"/>
      <c r="F4" s="213"/>
      <c r="G4" s="213"/>
      <c r="H4" s="213"/>
      <c r="I4" s="213"/>
    </row>
    <row r="5" ht="19.5" customHeight="1" spans="1:9">
      <c r="A5" s="219" t="s">
        <v>295</v>
      </c>
      <c r="B5" s="219" t="s">
        <v>7</v>
      </c>
      <c r="C5" s="219" t="s">
        <v>296</v>
      </c>
      <c r="D5" s="219" t="s">
        <v>297</v>
      </c>
      <c r="E5" s="219" t="s">
        <v>7</v>
      </c>
      <c r="F5" s="213" t="s">
        <v>129</v>
      </c>
      <c r="G5" s="219" t="s">
        <v>298</v>
      </c>
      <c r="H5" s="219" t="s">
        <v>299</v>
      </c>
      <c r="I5" s="219" t="s">
        <v>300</v>
      </c>
    </row>
    <row r="6" ht="19.5" customHeight="1" spans="1:9">
      <c r="A6" s="219"/>
      <c r="B6" s="219"/>
      <c r="C6" s="219"/>
      <c r="D6" s="219"/>
      <c r="E6" s="219"/>
      <c r="F6" s="213"/>
      <c r="G6" s="219"/>
      <c r="H6" s="219"/>
      <c r="I6" s="219"/>
    </row>
    <row r="7" ht="19.5" customHeight="1" spans="1:9">
      <c r="A7" s="213" t="s">
        <v>301</v>
      </c>
      <c r="B7" s="213"/>
      <c r="C7" s="213" t="s">
        <v>11</v>
      </c>
      <c r="D7" s="213" t="s">
        <v>301</v>
      </c>
      <c r="E7" s="213"/>
      <c r="F7" s="213" t="s">
        <v>12</v>
      </c>
      <c r="G7" s="213" t="s">
        <v>20</v>
      </c>
      <c r="H7" s="213" t="s">
        <v>24</v>
      </c>
      <c r="I7" s="213" t="s">
        <v>28</v>
      </c>
    </row>
    <row r="8" ht="19.5" customHeight="1" spans="1:9">
      <c r="A8" s="214" t="s">
        <v>302</v>
      </c>
      <c r="B8" s="213" t="s">
        <v>11</v>
      </c>
      <c r="C8" s="216">
        <v>28527145.25</v>
      </c>
      <c r="D8" s="214" t="s">
        <v>14</v>
      </c>
      <c r="E8" s="213" t="s">
        <v>22</v>
      </c>
      <c r="F8" s="216">
        <v>2804511.28</v>
      </c>
      <c r="G8" s="216">
        <v>2804511.28</v>
      </c>
      <c r="H8" s="216"/>
      <c r="I8" s="216"/>
    </row>
    <row r="9" ht="19.5" customHeight="1" spans="1:9">
      <c r="A9" s="214" t="s">
        <v>303</v>
      </c>
      <c r="B9" s="213" t="s">
        <v>12</v>
      </c>
      <c r="C9" s="216">
        <v>300000</v>
      </c>
      <c r="D9" s="214" t="s">
        <v>17</v>
      </c>
      <c r="E9" s="213" t="s">
        <v>26</v>
      </c>
      <c r="F9" s="216"/>
      <c r="G9" s="216"/>
      <c r="H9" s="216"/>
      <c r="I9" s="216"/>
    </row>
    <row r="10" ht="19.5" customHeight="1" spans="1:9">
      <c r="A10" s="214" t="s">
        <v>304</v>
      </c>
      <c r="B10" s="213" t="s">
        <v>20</v>
      </c>
      <c r="C10" s="216">
        <v>2633.49</v>
      </c>
      <c r="D10" s="214" t="s">
        <v>21</v>
      </c>
      <c r="E10" s="213" t="s">
        <v>30</v>
      </c>
      <c r="F10" s="216"/>
      <c r="G10" s="216"/>
      <c r="H10" s="216"/>
      <c r="I10" s="216"/>
    </row>
    <row r="11" ht="19.5" customHeight="1" spans="1:9">
      <c r="A11" s="214"/>
      <c r="B11" s="213" t="s">
        <v>24</v>
      </c>
      <c r="C11" s="228"/>
      <c r="D11" s="214" t="s">
        <v>25</v>
      </c>
      <c r="E11" s="213" t="s">
        <v>34</v>
      </c>
      <c r="F11" s="216"/>
      <c r="G11" s="216"/>
      <c r="H11" s="216"/>
      <c r="I11" s="216"/>
    </row>
    <row r="12" ht="19.5" customHeight="1" spans="1:9">
      <c r="A12" s="214"/>
      <c r="B12" s="213" t="s">
        <v>28</v>
      </c>
      <c r="C12" s="228"/>
      <c r="D12" s="214" t="s">
        <v>29</v>
      </c>
      <c r="E12" s="213" t="s">
        <v>38</v>
      </c>
      <c r="F12" s="216"/>
      <c r="G12" s="216"/>
      <c r="H12" s="216"/>
      <c r="I12" s="216"/>
    </row>
    <row r="13" ht="19.5" customHeight="1" spans="1:9">
      <c r="A13" s="214"/>
      <c r="B13" s="213" t="s">
        <v>32</v>
      </c>
      <c r="C13" s="228"/>
      <c r="D13" s="214" t="s">
        <v>33</v>
      </c>
      <c r="E13" s="213" t="s">
        <v>42</v>
      </c>
      <c r="F13" s="216"/>
      <c r="G13" s="216"/>
      <c r="H13" s="216"/>
      <c r="I13" s="216"/>
    </row>
    <row r="14" ht="19.5" customHeight="1" spans="1:9">
      <c r="A14" s="214"/>
      <c r="B14" s="213" t="s">
        <v>36</v>
      </c>
      <c r="C14" s="228"/>
      <c r="D14" s="214" t="s">
        <v>37</v>
      </c>
      <c r="E14" s="213" t="s">
        <v>45</v>
      </c>
      <c r="F14" s="216">
        <v>211014.97</v>
      </c>
      <c r="G14" s="216">
        <v>211014.97</v>
      </c>
      <c r="H14" s="216"/>
      <c r="I14" s="216"/>
    </row>
    <row r="15" ht="19.5" customHeight="1" spans="1:9">
      <c r="A15" s="214"/>
      <c r="B15" s="213" t="s">
        <v>40</v>
      </c>
      <c r="C15" s="228"/>
      <c r="D15" s="214" t="s">
        <v>41</v>
      </c>
      <c r="E15" s="213" t="s">
        <v>48</v>
      </c>
      <c r="F15" s="216">
        <v>2141128.54</v>
      </c>
      <c r="G15" s="216">
        <v>2141128.54</v>
      </c>
      <c r="H15" s="216"/>
      <c r="I15" s="216"/>
    </row>
    <row r="16" ht="19.5" customHeight="1" spans="1:9">
      <c r="A16" s="214"/>
      <c r="B16" s="213" t="s">
        <v>43</v>
      </c>
      <c r="C16" s="228"/>
      <c r="D16" s="214" t="s">
        <v>44</v>
      </c>
      <c r="E16" s="213" t="s">
        <v>51</v>
      </c>
      <c r="F16" s="216">
        <v>1154128.95</v>
      </c>
      <c r="G16" s="216">
        <v>1154128.95</v>
      </c>
      <c r="H16" s="216"/>
      <c r="I16" s="216"/>
    </row>
    <row r="17" ht="19.5" customHeight="1" spans="1:9">
      <c r="A17" s="214"/>
      <c r="B17" s="213" t="s">
        <v>46</v>
      </c>
      <c r="C17" s="228"/>
      <c r="D17" s="214" t="s">
        <v>47</v>
      </c>
      <c r="E17" s="213" t="s">
        <v>54</v>
      </c>
      <c r="F17" s="216"/>
      <c r="G17" s="216"/>
      <c r="H17" s="216"/>
      <c r="I17" s="216"/>
    </row>
    <row r="18" ht="19.5" customHeight="1" spans="1:9">
      <c r="A18" s="214"/>
      <c r="B18" s="213" t="s">
        <v>49</v>
      </c>
      <c r="C18" s="228"/>
      <c r="D18" s="214" t="s">
        <v>50</v>
      </c>
      <c r="E18" s="213" t="s">
        <v>57</v>
      </c>
      <c r="F18" s="216">
        <v>119623.83</v>
      </c>
      <c r="G18" s="216">
        <v>119623.83</v>
      </c>
      <c r="H18" s="216"/>
      <c r="I18" s="216"/>
    </row>
    <row r="19" ht="19.5" customHeight="1" spans="1:9">
      <c r="A19" s="214"/>
      <c r="B19" s="213" t="s">
        <v>52</v>
      </c>
      <c r="C19" s="228"/>
      <c r="D19" s="214" t="s">
        <v>53</v>
      </c>
      <c r="E19" s="213" t="s">
        <v>60</v>
      </c>
      <c r="F19" s="216">
        <v>18369722.37</v>
      </c>
      <c r="G19" s="216">
        <v>18369722.37</v>
      </c>
      <c r="H19" s="216"/>
      <c r="I19" s="216"/>
    </row>
    <row r="20" ht="19.5" customHeight="1" spans="1:9">
      <c r="A20" s="214"/>
      <c r="B20" s="213" t="s">
        <v>55</v>
      </c>
      <c r="C20" s="228"/>
      <c r="D20" s="214" t="s">
        <v>56</v>
      </c>
      <c r="E20" s="213" t="s">
        <v>63</v>
      </c>
      <c r="F20" s="216"/>
      <c r="G20" s="216"/>
      <c r="H20" s="216"/>
      <c r="I20" s="216"/>
    </row>
    <row r="21" ht="19.5" customHeight="1" spans="1:9">
      <c r="A21" s="214"/>
      <c r="B21" s="213" t="s">
        <v>58</v>
      </c>
      <c r="C21" s="228"/>
      <c r="D21" s="214" t="s">
        <v>59</v>
      </c>
      <c r="E21" s="213" t="s">
        <v>66</v>
      </c>
      <c r="F21" s="216">
        <v>304140.07</v>
      </c>
      <c r="G21" s="216">
        <v>304140.07</v>
      </c>
      <c r="H21" s="216"/>
      <c r="I21" s="216"/>
    </row>
    <row r="22" ht="19.5" customHeight="1" spans="1:9">
      <c r="A22" s="214"/>
      <c r="B22" s="213" t="s">
        <v>61</v>
      </c>
      <c r="C22" s="228"/>
      <c r="D22" s="214" t="s">
        <v>62</v>
      </c>
      <c r="E22" s="213" t="s">
        <v>69</v>
      </c>
      <c r="F22" s="216"/>
      <c r="G22" s="216"/>
      <c r="H22" s="216"/>
      <c r="I22" s="216"/>
    </row>
    <row r="23" ht="19.5" customHeight="1" spans="1:9">
      <c r="A23" s="214"/>
      <c r="B23" s="213" t="s">
        <v>64</v>
      </c>
      <c r="C23" s="228"/>
      <c r="D23" s="214" t="s">
        <v>65</v>
      </c>
      <c r="E23" s="213" t="s">
        <v>72</v>
      </c>
      <c r="F23" s="216"/>
      <c r="G23" s="216"/>
      <c r="H23" s="216"/>
      <c r="I23" s="216"/>
    </row>
    <row r="24" ht="19.5" customHeight="1" spans="1:9">
      <c r="A24" s="214"/>
      <c r="B24" s="213" t="s">
        <v>67</v>
      </c>
      <c r="C24" s="228"/>
      <c r="D24" s="214" t="s">
        <v>68</v>
      </c>
      <c r="E24" s="213" t="s">
        <v>75</v>
      </c>
      <c r="F24" s="216"/>
      <c r="G24" s="216"/>
      <c r="H24" s="216"/>
      <c r="I24" s="216"/>
    </row>
    <row r="25" ht="19.5" customHeight="1" spans="1:9">
      <c r="A25" s="214"/>
      <c r="B25" s="213" t="s">
        <v>70</v>
      </c>
      <c r="C25" s="228"/>
      <c r="D25" s="214" t="s">
        <v>71</v>
      </c>
      <c r="E25" s="213" t="s">
        <v>78</v>
      </c>
      <c r="F25" s="216">
        <v>118300</v>
      </c>
      <c r="G25" s="216">
        <v>118300</v>
      </c>
      <c r="H25" s="216"/>
      <c r="I25" s="216"/>
    </row>
    <row r="26" ht="19.5" customHeight="1" spans="1:9">
      <c r="A26" s="214"/>
      <c r="B26" s="213" t="s">
        <v>73</v>
      </c>
      <c r="C26" s="228"/>
      <c r="D26" s="214" t="s">
        <v>74</v>
      </c>
      <c r="E26" s="213" t="s">
        <v>81</v>
      </c>
      <c r="F26" s="216">
        <v>623320</v>
      </c>
      <c r="G26" s="216">
        <v>623320</v>
      </c>
      <c r="H26" s="216"/>
      <c r="I26" s="216"/>
    </row>
    <row r="27" ht="19.5" customHeight="1" spans="1:9">
      <c r="A27" s="214"/>
      <c r="B27" s="213" t="s">
        <v>76</v>
      </c>
      <c r="C27" s="228"/>
      <c r="D27" s="214" t="s">
        <v>77</v>
      </c>
      <c r="E27" s="213" t="s">
        <v>84</v>
      </c>
      <c r="F27" s="216"/>
      <c r="G27" s="216"/>
      <c r="H27" s="216"/>
      <c r="I27" s="216"/>
    </row>
    <row r="28" s="229" customFormat="1" ht="19.5" customHeight="1" spans="1:9">
      <c r="A28" s="230"/>
      <c r="B28" s="231" t="s">
        <v>79</v>
      </c>
      <c r="C28" s="232"/>
      <c r="D28" s="230" t="s">
        <v>80</v>
      </c>
      <c r="E28" s="231" t="s">
        <v>87</v>
      </c>
      <c r="F28" s="233">
        <v>2633.49</v>
      </c>
      <c r="G28" s="233"/>
      <c r="H28" s="233"/>
      <c r="I28" s="233">
        <v>2633.49</v>
      </c>
    </row>
    <row r="29" ht="19.5" customHeight="1" spans="1:9">
      <c r="A29" s="214"/>
      <c r="B29" s="213" t="s">
        <v>82</v>
      </c>
      <c r="C29" s="228"/>
      <c r="D29" s="214" t="s">
        <v>83</v>
      </c>
      <c r="E29" s="213" t="s">
        <v>90</v>
      </c>
      <c r="F29" s="216">
        <v>2700</v>
      </c>
      <c r="G29" s="216">
        <v>2700</v>
      </c>
      <c r="H29" s="216"/>
      <c r="I29" s="216"/>
    </row>
    <row r="30" ht="19.5" customHeight="1" spans="1:9">
      <c r="A30" s="214"/>
      <c r="B30" s="213" t="s">
        <v>85</v>
      </c>
      <c r="C30" s="228"/>
      <c r="D30" s="214" t="s">
        <v>86</v>
      </c>
      <c r="E30" s="213" t="s">
        <v>93</v>
      </c>
      <c r="F30" s="216">
        <v>300000</v>
      </c>
      <c r="G30" s="216"/>
      <c r="H30" s="216">
        <v>300000</v>
      </c>
      <c r="I30" s="216"/>
    </row>
    <row r="31" ht="19.5" customHeight="1" spans="1:9">
      <c r="A31" s="214"/>
      <c r="B31" s="213" t="s">
        <v>88</v>
      </c>
      <c r="C31" s="228"/>
      <c r="D31" s="214" t="s">
        <v>89</v>
      </c>
      <c r="E31" s="213" t="s">
        <v>96</v>
      </c>
      <c r="F31" s="216"/>
      <c r="G31" s="216"/>
      <c r="H31" s="216"/>
      <c r="I31" s="216"/>
    </row>
    <row r="32" ht="19.5" customHeight="1" spans="1:9">
      <c r="A32" s="214"/>
      <c r="B32" s="213" t="s">
        <v>91</v>
      </c>
      <c r="C32" s="228"/>
      <c r="D32" s="214" t="s">
        <v>92</v>
      </c>
      <c r="E32" s="213" t="s">
        <v>100</v>
      </c>
      <c r="F32" s="216"/>
      <c r="G32" s="216"/>
      <c r="H32" s="216"/>
      <c r="I32" s="216"/>
    </row>
    <row r="33" ht="19.5" customHeight="1" spans="1:9">
      <c r="A33" s="214"/>
      <c r="B33" s="213" t="s">
        <v>94</v>
      </c>
      <c r="C33" s="228"/>
      <c r="D33" s="214" t="s">
        <v>95</v>
      </c>
      <c r="E33" s="213" t="s">
        <v>104</v>
      </c>
      <c r="F33" s="216"/>
      <c r="G33" s="216"/>
      <c r="H33" s="216"/>
      <c r="I33" s="216"/>
    </row>
    <row r="34" ht="19.5" customHeight="1" spans="1:9">
      <c r="A34" s="213" t="s">
        <v>97</v>
      </c>
      <c r="B34" s="213" t="s">
        <v>98</v>
      </c>
      <c r="C34" s="216">
        <v>28829778.74</v>
      </c>
      <c r="D34" s="213" t="s">
        <v>99</v>
      </c>
      <c r="E34" s="213" t="s">
        <v>108</v>
      </c>
      <c r="F34" s="216">
        <v>26151223.5</v>
      </c>
      <c r="G34" s="216">
        <v>25848590.01</v>
      </c>
      <c r="H34" s="216">
        <v>300000</v>
      </c>
      <c r="I34" s="216">
        <v>2633.49</v>
      </c>
    </row>
    <row r="35" ht="19.5" customHeight="1" spans="1:9">
      <c r="A35" s="214" t="s">
        <v>305</v>
      </c>
      <c r="B35" s="213" t="s">
        <v>102</v>
      </c>
      <c r="C35" s="216">
        <v>2447592</v>
      </c>
      <c r="D35" s="214" t="s">
        <v>306</v>
      </c>
      <c r="E35" s="213" t="s">
        <v>111</v>
      </c>
      <c r="F35" s="216">
        <v>5126147.24</v>
      </c>
      <c r="G35" s="216">
        <v>4944173.1</v>
      </c>
      <c r="H35" s="216">
        <v>181974.14</v>
      </c>
      <c r="I35" s="216">
        <v>0</v>
      </c>
    </row>
    <row r="36" ht="19.5" customHeight="1" spans="1:9">
      <c r="A36" s="214" t="s">
        <v>302</v>
      </c>
      <c r="B36" s="213" t="s">
        <v>106</v>
      </c>
      <c r="C36" s="216">
        <v>2265617.86</v>
      </c>
      <c r="D36" s="214"/>
      <c r="E36" s="213" t="s">
        <v>307</v>
      </c>
      <c r="F36" s="228"/>
      <c r="G36" s="228"/>
      <c r="H36" s="228"/>
      <c r="I36" s="228"/>
    </row>
    <row r="37" ht="19.5" customHeight="1" spans="1:9">
      <c r="A37" s="214" t="s">
        <v>303</v>
      </c>
      <c r="B37" s="213" t="s">
        <v>110</v>
      </c>
      <c r="C37" s="216">
        <v>181974.14</v>
      </c>
      <c r="D37" s="213"/>
      <c r="E37" s="213" t="s">
        <v>308</v>
      </c>
      <c r="F37" s="228"/>
      <c r="G37" s="228"/>
      <c r="H37" s="228"/>
      <c r="I37" s="228"/>
    </row>
    <row r="38" ht="19.5" customHeight="1" spans="1:9">
      <c r="A38" s="214" t="s">
        <v>304</v>
      </c>
      <c r="B38" s="213" t="s">
        <v>15</v>
      </c>
      <c r="C38" s="216">
        <v>0</v>
      </c>
      <c r="D38" s="214"/>
      <c r="E38" s="213" t="s">
        <v>309</v>
      </c>
      <c r="F38" s="228"/>
      <c r="G38" s="228"/>
      <c r="H38" s="228"/>
      <c r="I38" s="228"/>
    </row>
    <row r="39" ht="19.5" customHeight="1" spans="1:9">
      <c r="A39" s="213" t="s">
        <v>109</v>
      </c>
      <c r="B39" s="213" t="s">
        <v>18</v>
      </c>
      <c r="C39" s="216">
        <v>31277370.74</v>
      </c>
      <c r="D39" s="213" t="s">
        <v>109</v>
      </c>
      <c r="E39" s="213" t="s">
        <v>310</v>
      </c>
      <c r="F39" s="216">
        <v>31277370.74</v>
      </c>
      <c r="G39" s="216">
        <v>30792763.11</v>
      </c>
      <c r="H39" s="216">
        <v>481974.14</v>
      </c>
      <c r="I39" s="216">
        <v>2633.49</v>
      </c>
    </row>
    <row r="40" ht="19.5" customHeight="1" spans="1:9">
      <c r="A40" s="225" t="s">
        <v>311</v>
      </c>
      <c r="B40" s="225"/>
      <c r="C40" s="225"/>
      <c r="D40" s="225"/>
      <c r="E40" s="225"/>
      <c r="F40" s="225"/>
      <c r="G40" s="225"/>
      <c r="H40" s="225"/>
      <c r="I40" s="22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869</v>
      </c>
      <c r="B1" t="s">
        <v>870</v>
      </c>
      <c r="C1" t="s">
        <v>871</v>
      </c>
      <c r="D1" t="s">
        <v>872</v>
      </c>
      <c r="E1" t="s">
        <v>873</v>
      </c>
      <c r="F1" t="s">
        <v>874</v>
      </c>
      <c r="G1" t="s">
        <v>875</v>
      </c>
      <c r="H1" t="s">
        <v>876</v>
      </c>
      <c r="I1" t="s">
        <v>877</v>
      </c>
      <c r="J1" t="s">
        <v>878</v>
      </c>
    </row>
    <row r="2" spans="1:10">
      <c r="A2" t="s">
        <v>879</v>
      </c>
      <c r="B2" t="s">
        <v>880</v>
      </c>
      <c r="C2" t="s">
        <v>881</v>
      </c>
      <c r="D2" t="s">
        <v>882</v>
      </c>
      <c r="E2" t="s">
        <v>883</v>
      </c>
      <c r="F2" t="s">
        <v>884</v>
      </c>
      <c r="G2" t="s">
        <v>885</v>
      </c>
      <c r="H2" t="s">
        <v>886</v>
      </c>
      <c r="I2" t="s">
        <v>887</v>
      </c>
      <c r="J2" t="s">
        <v>888</v>
      </c>
    </row>
    <row r="3" spans="1:10">
      <c r="A3" t="s">
        <v>889</v>
      </c>
      <c r="B3" t="s">
        <v>890</v>
      </c>
      <c r="C3" t="s">
        <v>891</v>
      </c>
      <c r="D3" t="s">
        <v>892</v>
      </c>
      <c r="E3" t="s">
        <v>893</v>
      </c>
      <c r="F3" t="s">
        <v>894</v>
      </c>
      <c r="G3" t="s">
        <v>895</v>
      </c>
      <c r="H3" t="s">
        <v>896</v>
      </c>
      <c r="I3" t="s">
        <v>897</v>
      </c>
      <c r="J3" t="s">
        <v>898</v>
      </c>
    </row>
    <row r="4" spans="1:10">
      <c r="A4" t="s">
        <v>899</v>
      </c>
      <c r="B4" t="s">
        <v>900</v>
      </c>
      <c r="D4" t="s">
        <v>901</v>
      </c>
      <c r="E4" t="s">
        <v>902</v>
      </c>
      <c r="F4" t="s">
        <v>903</v>
      </c>
      <c r="G4" t="s">
        <v>904</v>
      </c>
      <c r="H4" t="s">
        <v>905</v>
      </c>
      <c r="I4" t="s">
        <v>906</v>
      </c>
      <c r="J4" t="s">
        <v>907</v>
      </c>
    </row>
    <row r="5" spans="1:10">
      <c r="A5" t="s">
        <v>908</v>
      </c>
      <c r="B5" t="s">
        <v>909</v>
      </c>
      <c r="D5" t="s">
        <v>910</v>
      </c>
      <c r="E5" t="s">
        <v>911</v>
      </c>
      <c r="F5" t="s">
        <v>912</v>
      </c>
      <c r="G5" t="s">
        <v>913</v>
      </c>
      <c r="H5" t="s">
        <v>914</v>
      </c>
      <c r="I5" t="s">
        <v>915</v>
      </c>
      <c r="J5" t="s">
        <v>916</v>
      </c>
    </row>
    <row r="6" spans="1:10">
      <c r="A6" t="s">
        <v>917</v>
      </c>
      <c r="B6" t="s">
        <v>918</v>
      </c>
      <c r="D6" t="s">
        <v>919</v>
      </c>
      <c r="E6" t="s">
        <v>920</v>
      </c>
      <c r="F6" t="s">
        <v>921</v>
      </c>
      <c r="G6" t="s">
        <v>922</v>
      </c>
      <c r="H6" t="s">
        <v>923</v>
      </c>
      <c r="I6" t="s">
        <v>924</v>
      </c>
      <c r="J6" t="s">
        <v>925</v>
      </c>
    </row>
    <row r="7" spans="1:9">
      <c r="A7" t="s">
        <v>926</v>
      </c>
      <c r="B7" t="s">
        <v>927</v>
      </c>
      <c r="D7" t="s">
        <v>928</v>
      </c>
      <c r="E7" t="s">
        <v>929</v>
      </c>
      <c r="F7" t="s">
        <v>930</v>
      </c>
      <c r="G7" t="s">
        <v>931</v>
      </c>
      <c r="H7" t="s">
        <v>932</v>
      </c>
      <c r="I7" t="s">
        <v>933</v>
      </c>
    </row>
    <row r="8" spans="1:9">
      <c r="A8" t="s">
        <v>934</v>
      </c>
      <c r="B8" t="s">
        <v>935</v>
      </c>
      <c r="D8" t="s">
        <v>936</v>
      </c>
      <c r="F8" t="s">
        <v>937</v>
      </c>
      <c r="H8" t="s">
        <v>938</v>
      </c>
      <c r="I8" t="s">
        <v>939</v>
      </c>
    </row>
    <row r="9" spans="1:9">
      <c r="A9" t="s">
        <v>940</v>
      </c>
      <c r="B9" t="s">
        <v>941</v>
      </c>
      <c r="D9" t="s">
        <v>925</v>
      </c>
      <c r="F9" t="s">
        <v>942</v>
      </c>
      <c r="H9" t="s">
        <v>943</v>
      </c>
      <c r="I9" t="s">
        <v>944</v>
      </c>
    </row>
    <row r="10" spans="2:9">
      <c r="B10" t="s">
        <v>945</v>
      </c>
      <c r="H10" t="s">
        <v>946</v>
      </c>
      <c r="I10" t="s">
        <v>947</v>
      </c>
    </row>
    <row r="11" spans="2:9">
      <c r="B11" t="s">
        <v>948</v>
      </c>
      <c r="H11" t="s">
        <v>949</v>
      </c>
      <c r="I11" t="s">
        <v>950</v>
      </c>
    </row>
    <row r="12" spans="8:9">
      <c r="H12" t="s">
        <v>951</v>
      </c>
      <c r="I12" t="s">
        <v>952</v>
      </c>
    </row>
    <row r="13" spans="8:9">
      <c r="H13" t="s">
        <v>953</v>
      </c>
      <c r="I13" t="s">
        <v>954</v>
      </c>
    </row>
    <row r="14" spans="8:9">
      <c r="H14" t="s">
        <v>955</v>
      </c>
      <c r="I14" t="s">
        <v>956</v>
      </c>
    </row>
    <row r="15" spans="8:9">
      <c r="H15" t="s">
        <v>957</v>
      </c>
      <c r="I15" t="s">
        <v>958</v>
      </c>
    </row>
    <row r="16" spans="8:9">
      <c r="H16" t="s">
        <v>959</v>
      </c>
      <c r="I16" t="s">
        <v>960</v>
      </c>
    </row>
    <row r="17" spans="8:9">
      <c r="H17" t="s">
        <v>961</v>
      </c>
      <c r="I17" t="s">
        <v>962</v>
      </c>
    </row>
    <row r="18" spans="8:9">
      <c r="H18" t="s">
        <v>963</v>
      </c>
      <c r="I18" t="s">
        <v>964</v>
      </c>
    </row>
    <row r="19" spans="8:9">
      <c r="H19" t="s">
        <v>965</v>
      </c>
      <c r="I19" t="s">
        <v>966</v>
      </c>
    </row>
    <row r="20" spans="8:9">
      <c r="H20" t="s">
        <v>967</v>
      </c>
      <c r="I20" t="s">
        <v>968</v>
      </c>
    </row>
    <row r="21" spans="8:9">
      <c r="H21" t="s">
        <v>969</v>
      </c>
      <c r="I21" t="s">
        <v>970</v>
      </c>
    </row>
    <row r="22" spans="8:9">
      <c r="H22" t="s">
        <v>971</v>
      </c>
      <c r="I22" t="s">
        <v>972</v>
      </c>
    </row>
    <row r="23" spans="8:9">
      <c r="H23" t="s">
        <v>973</v>
      </c>
      <c r="I23" t="s">
        <v>974</v>
      </c>
    </row>
    <row r="24" spans="8:9">
      <c r="H24" t="s">
        <v>975</v>
      </c>
      <c r="I24" t="s">
        <v>976</v>
      </c>
    </row>
    <row r="25" spans="8:9">
      <c r="H25" t="s">
        <v>977</v>
      </c>
      <c r="I25" t="s">
        <v>978</v>
      </c>
    </row>
    <row r="26" spans="8:9">
      <c r="H26" t="s">
        <v>979</v>
      </c>
      <c r="I26" t="s">
        <v>980</v>
      </c>
    </row>
    <row r="27" spans="8:9">
      <c r="H27" t="s">
        <v>981</v>
      </c>
      <c r="I27" t="s">
        <v>982</v>
      </c>
    </row>
    <row r="28" spans="8:9">
      <c r="H28" t="s">
        <v>983</v>
      </c>
      <c r="I28" t="s">
        <v>984</v>
      </c>
    </row>
    <row r="29" spans="8:9">
      <c r="H29" t="s">
        <v>985</v>
      </c>
      <c r="I29" t="s">
        <v>986</v>
      </c>
    </row>
    <row r="30" spans="8:9">
      <c r="H30" t="s">
        <v>987</v>
      </c>
      <c r="I30" t="s">
        <v>988</v>
      </c>
    </row>
    <row r="31" spans="8:9">
      <c r="H31" t="s">
        <v>989</v>
      </c>
      <c r="I31" t="s">
        <v>990</v>
      </c>
    </row>
    <row r="32" spans="8:9">
      <c r="H32" t="s">
        <v>991</v>
      </c>
      <c r="I32" t="s">
        <v>992</v>
      </c>
    </row>
    <row r="33" spans="8:9">
      <c r="H33" t="s">
        <v>993</v>
      </c>
      <c r="I33" t="s">
        <v>994</v>
      </c>
    </row>
    <row r="34" spans="8:9">
      <c r="H34" t="s">
        <v>995</v>
      </c>
      <c r="I34" t="s">
        <v>996</v>
      </c>
    </row>
    <row r="35" spans="8:9">
      <c r="H35" t="s">
        <v>997</v>
      </c>
      <c r="I35" t="s">
        <v>998</v>
      </c>
    </row>
    <row r="36" spans="8:9">
      <c r="H36" t="s">
        <v>999</v>
      </c>
      <c r="I36" t="s">
        <v>1000</v>
      </c>
    </row>
    <row r="37" spans="8:9">
      <c r="H37" t="s">
        <v>1001</v>
      </c>
      <c r="I37" t="s">
        <v>1002</v>
      </c>
    </row>
    <row r="38" spans="8:9">
      <c r="H38" t="s">
        <v>1003</v>
      </c>
      <c r="I38" t="s">
        <v>1004</v>
      </c>
    </row>
    <row r="39" spans="8:9">
      <c r="H39" t="s">
        <v>1005</v>
      </c>
      <c r="I39" t="s">
        <v>1006</v>
      </c>
    </row>
    <row r="40" spans="8:9">
      <c r="H40" t="s">
        <v>1007</v>
      </c>
      <c r="I40" t="s">
        <v>1008</v>
      </c>
    </row>
    <row r="41" spans="8:9">
      <c r="H41" t="s">
        <v>1009</v>
      </c>
      <c r="I41" t="s">
        <v>1010</v>
      </c>
    </row>
    <row r="42" spans="8:9">
      <c r="H42" t="s">
        <v>1011</v>
      </c>
      <c r="I42" t="s">
        <v>1012</v>
      </c>
    </row>
    <row r="43" spans="8:9">
      <c r="H43" t="s">
        <v>1013</v>
      </c>
      <c r="I43" t="s">
        <v>1014</v>
      </c>
    </row>
    <row r="44" spans="8:9">
      <c r="H44" t="s">
        <v>1015</v>
      </c>
      <c r="I44" t="s">
        <v>1016</v>
      </c>
    </row>
    <row r="45" spans="8:9">
      <c r="H45" t="s">
        <v>1017</v>
      </c>
      <c r="I45" t="s">
        <v>1018</v>
      </c>
    </row>
    <row r="46" spans="8:9">
      <c r="H46" t="s">
        <v>1019</v>
      </c>
      <c r="I46" t="s">
        <v>1020</v>
      </c>
    </row>
    <row r="47" spans="8:9">
      <c r="H47" t="s">
        <v>1021</v>
      </c>
      <c r="I47" t="s">
        <v>1022</v>
      </c>
    </row>
    <row r="48" spans="8:9">
      <c r="H48" t="s">
        <v>1023</v>
      </c>
      <c r="I48" t="s">
        <v>1024</v>
      </c>
    </row>
    <row r="49" spans="8:9">
      <c r="H49" t="s">
        <v>1025</v>
      </c>
      <c r="I49" t="s">
        <v>1026</v>
      </c>
    </row>
    <row r="50" spans="8:9">
      <c r="H50" t="s">
        <v>1027</v>
      </c>
      <c r="I50" t="s">
        <v>1028</v>
      </c>
    </row>
    <row r="51" spans="8:9">
      <c r="H51" t="s">
        <v>1029</v>
      </c>
      <c r="I51" t="s">
        <v>1030</v>
      </c>
    </row>
    <row r="52" spans="8:9">
      <c r="H52" t="s">
        <v>1031</v>
      </c>
      <c r="I52" t="s">
        <v>1032</v>
      </c>
    </row>
    <row r="53" spans="8:9">
      <c r="H53" t="s">
        <v>1033</v>
      </c>
      <c r="I53" t="s">
        <v>1034</v>
      </c>
    </row>
    <row r="54" spans="8:9">
      <c r="H54" t="s">
        <v>1035</v>
      </c>
      <c r="I54" t="s">
        <v>1036</v>
      </c>
    </row>
    <row r="55" spans="8:9">
      <c r="H55" t="s">
        <v>1037</v>
      </c>
      <c r="I55" t="s">
        <v>1038</v>
      </c>
    </row>
    <row r="56" spans="8:9">
      <c r="H56" t="s">
        <v>1039</v>
      </c>
      <c r="I56" t="s">
        <v>1040</v>
      </c>
    </row>
    <row r="57" spans="8:9">
      <c r="H57" t="s">
        <v>1041</v>
      </c>
      <c r="I57" t="s">
        <v>1042</v>
      </c>
    </row>
    <row r="58" spans="8:9">
      <c r="H58" t="s">
        <v>1043</v>
      </c>
      <c r="I58" t="s">
        <v>1044</v>
      </c>
    </row>
    <row r="59" spans="8:9">
      <c r="H59" t="s">
        <v>1045</v>
      </c>
      <c r="I59" t="s">
        <v>1046</v>
      </c>
    </row>
    <row r="60" spans="8:9">
      <c r="H60" t="s">
        <v>1047</v>
      </c>
      <c r="I60" t="s">
        <v>1048</v>
      </c>
    </row>
    <row r="61" spans="8:9">
      <c r="H61" t="s">
        <v>1049</v>
      </c>
      <c r="I61" t="s">
        <v>1050</v>
      </c>
    </row>
    <row r="62" spans="8:9">
      <c r="H62" t="s">
        <v>1051</v>
      </c>
      <c r="I62" t="s">
        <v>1052</v>
      </c>
    </row>
    <row r="63" spans="8:9">
      <c r="H63" t="s">
        <v>1053</v>
      </c>
      <c r="I63" t="s">
        <v>1054</v>
      </c>
    </row>
    <row r="64" spans="8:9">
      <c r="H64" t="s">
        <v>1055</v>
      </c>
      <c r="I64" t="s">
        <v>1056</v>
      </c>
    </row>
    <row r="65" spans="8:9">
      <c r="H65" t="s">
        <v>1057</v>
      </c>
      <c r="I65" t="s">
        <v>1058</v>
      </c>
    </row>
    <row r="66" spans="8:9">
      <c r="H66" t="s">
        <v>1059</v>
      </c>
      <c r="I66" t="s">
        <v>1060</v>
      </c>
    </row>
    <row r="67" spans="8:9">
      <c r="H67" t="s">
        <v>1061</v>
      </c>
      <c r="I67" t="s">
        <v>1062</v>
      </c>
    </row>
    <row r="68" spans="8:9">
      <c r="H68" t="s">
        <v>1063</v>
      </c>
      <c r="I68" t="s">
        <v>1064</v>
      </c>
    </row>
    <row r="69" spans="8:9">
      <c r="H69" t="s">
        <v>1065</v>
      </c>
      <c r="I69" t="s">
        <v>1066</v>
      </c>
    </row>
    <row r="70" spans="8:9">
      <c r="H70" t="s">
        <v>1067</v>
      </c>
      <c r="I70" t="s">
        <v>1068</v>
      </c>
    </row>
    <row r="71" spans="8:9">
      <c r="H71" t="s">
        <v>1069</v>
      </c>
      <c r="I71" t="s">
        <v>1070</v>
      </c>
    </row>
    <row r="72" spans="8:9">
      <c r="H72" t="s">
        <v>1071</v>
      </c>
      <c r="I72" t="s">
        <v>1072</v>
      </c>
    </row>
    <row r="73" spans="8:9">
      <c r="H73" t="s">
        <v>1073</v>
      </c>
      <c r="I73" t="s">
        <v>1074</v>
      </c>
    </row>
    <row r="74" spans="8:9">
      <c r="H74" t="s">
        <v>1075</v>
      </c>
      <c r="I74" t="s">
        <v>1076</v>
      </c>
    </row>
    <row r="75" spans="8:9">
      <c r="H75" t="s">
        <v>1077</v>
      </c>
      <c r="I75" t="s">
        <v>1078</v>
      </c>
    </row>
    <row r="76" spans="8:9">
      <c r="H76" t="s">
        <v>1079</v>
      </c>
      <c r="I76" t="s">
        <v>1080</v>
      </c>
    </row>
    <row r="77" spans="8:9">
      <c r="H77" t="s">
        <v>1081</v>
      </c>
      <c r="I77" t="s">
        <v>1082</v>
      </c>
    </row>
    <row r="78" spans="8:9">
      <c r="H78" t="s">
        <v>1083</v>
      </c>
      <c r="I78" t="s">
        <v>1084</v>
      </c>
    </row>
    <row r="79" spans="8:9">
      <c r="H79" t="s">
        <v>1085</v>
      </c>
      <c r="I79" t="s">
        <v>1086</v>
      </c>
    </row>
    <row r="80" spans="8:9">
      <c r="H80" t="s">
        <v>1087</v>
      </c>
      <c r="I80" t="s">
        <v>1088</v>
      </c>
    </row>
    <row r="81" spans="8:9">
      <c r="H81" t="s">
        <v>1089</v>
      </c>
      <c r="I81" t="s">
        <v>1090</v>
      </c>
    </row>
    <row r="82" spans="8:9">
      <c r="H82" t="s">
        <v>1091</v>
      </c>
      <c r="I82" t="s">
        <v>1092</v>
      </c>
    </row>
    <row r="83" spans="8:9">
      <c r="H83" t="s">
        <v>1093</v>
      </c>
      <c r="I83" t="s">
        <v>1094</v>
      </c>
    </row>
    <row r="84" spans="8:9">
      <c r="H84" t="s">
        <v>1095</v>
      </c>
      <c r="I84" t="s">
        <v>1096</v>
      </c>
    </row>
    <row r="85" spans="8:9">
      <c r="H85" t="s">
        <v>1097</v>
      </c>
      <c r="I85" t="s">
        <v>1098</v>
      </c>
    </row>
    <row r="86" spans="8:9">
      <c r="H86" t="s">
        <v>1099</v>
      </c>
      <c r="I86" t="s">
        <v>1100</v>
      </c>
    </row>
    <row r="87" spans="8:9">
      <c r="H87" t="s">
        <v>1101</v>
      </c>
      <c r="I87" t="s">
        <v>1102</v>
      </c>
    </row>
    <row r="88" spans="8:9">
      <c r="H88" t="s">
        <v>1103</v>
      </c>
      <c r="I88" t="s">
        <v>1104</v>
      </c>
    </row>
    <row r="89" spans="8:9">
      <c r="H89" t="s">
        <v>1105</v>
      </c>
      <c r="I89" t="s">
        <v>1106</v>
      </c>
    </row>
    <row r="90" spans="8:9">
      <c r="H90" t="s">
        <v>1107</v>
      </c>
      <c r="I90" t="s">
        <v>1108</v>
      </c>
    </row>
    <row r="91" spans="8:9">
      <c r="H91" t="s">
        <v>1109</v>
      </c>
      <c r="I91" t="s">
        <v>1110</v>
      </c>
    </row>
    <row r="92" spans="8:9">
      <c r="H92" t="s">
        <v>1111</v>
      </c>
      <c r="I92" t="s">
        <v>1112</v>
      </c>
    </row>
    <row r="93" spans="8:9">
      <c r="H93" t="s">
        <v>1113</v>
      </c>
      <c r="I93" t="s">
        <v>1114</v>
      </c>
    </row>
    <row r="94" spans="8:9">
      <c r="H94" t="s">
        <v>1115</v>
      </c>
      <c r="I94" t="s">
        <v>1116</v>
      </c>
    </row>
    <row r="95" spans="8:9">
      <c r="H95" t="s">
        <v>1117</v>
      </c>
      <c r="I95" t="s">
        <v>1118</v>
      </c>
    </row>
    <row r="96" spans="8:9">
      <c r="H96" t="s">
        <v>1119</v>
      </c>
      <c r="I96" t="s">
        <v>1120</v>
      </c>
    </row>
    <row r="97" spans="8:9">
      <c r="H97" t="s">
        <v>1121</v>
      </c>
      <c r="I97" t="s">
        <v>1122</v>
      </c>
    </row>
    <row r="98" spans="8:9">
      <c r="H98" t="s">
        <v>1123</v>
      </c>
      <c r="I98" t="s">
        <v>1124</v>
      </c>
    </row>
    <row r="99" spans="8:9">
      <c r="H99" t="s">
        <v>1125</v>
      </c>
      <c r="I99" t="s">
        <v>1126</v>
      </c>
    </row>
    <row r="100" spans="8:9">
      <c r="H100" t="s">
        <v>1127</v>
      </c>
      <c r="I100" t="s">
        <v>1128</v>
      </c>
    </row>
    <row r="101" spans="8:9">
      <c r="H101" t="s">
        <v>1129</v>
      </c>
      <c r="I101" t="s">
        <v>1130</v>
      </c>
    </row>
    <row r="102" spans="8:9">
      <c r="H102" t="s">
        <v>1131</v>
      </c>
      <c r="I102" t="s">
        <v>1132</v>
      </c>
    </row>
    <row r="103" spans="8:9">
      <c r="H103" t="s">
        <v>1133</v>
      </c>
      <c r="I103" t="s">
        <v>1134</v>
      </c>
    </row>
    <row r="104" spans="8:9">
      <c r="H104" t="s">
        <v>1135</v>
      </c>
      <c r="I104" t="s">
        <v>1136</v>
      </c>
    </row>
    <row r="105" spans="8:9">
      <c r="H105" t="s">
        <v>1137</v>
      </c>
      <c r="I105" t="s">
        <v>1138</v>
      </c>
    </row>
    <row r="106" spans="8:9">
      <c r="H106" t="s">
        <v>1139</v>
      </c>
      <c r="I106" t="s">
        <v>1140</v>
      </c>
    </row>
    <row r="107" spans="8:9">
      <c r="H107" t="s">
        <v>1141</v>
      </c>
      <c r="I107" t="s">
        <v>1142</v>
      </c>
    </row>
    <row r="108" spans="8:9">
      <c r="H108" t="s">
        <v>1143</v>
      </c>
      <c r="I108" t="s">
        <v>1144</v>
      </c>
    </row>
    <row r="109" spans="8:9">
      <c r="H109" t="s">
        <v>1145</v>
      </c>
      <c r="I109" t="s">
        <v>1146</v>
      </c>
    </row>
    <row r="110" spans="8:9">
      <c r="H110" t="s">
        <v>1147</v>
      </c>
      <c r="I110" t="s">
        <v>1148</v>
      </c>
    </row>
    <row r="111" spans="8:9">
      <c r="H111" t="s">
        <v>1149</v>
      </c>
      <c r="I111" t="s">
        <v>1150</v>
      </c>
    </row>
    <row r="112" spans="8:9">
      <c r="H112" t="s">
        <v>1151</v>
      </c>
      <c r="I112" t="s">
        <v>1152</v>
      </c>
    </row>
    <row r="113" spans="8:9">
      <c r="H113" t="s">
        <v>1153</v>
      </c>
      <c r="I113" t="s">
        <v>1154</v>
      </c>
    </row>
    <row r="114" spans="8:9">
      <c r="H114" t="s">
        <v>1155</v>
      </c>
      <c r="I114" t="s">
        <v>1156</v>
      </c>
    </row>
    <row r="115" spans="8:9">
      <c r="H115" t="s">
        <v>1157</v>
      </c>
      <c r="I115" t="s">
        <v>1158</v>
      </c>
    </row>
    <row r="116" spans="8:9">
      <c r="H116" t="s">
        <v>1159</v>
      </c>
      <c r="I116" t="s">
        <v>1160</v>
      </c>
    </row>
    <row r="117" spans="8:9">
      <c r="H117" t="s">
        <v>1161</v>
      </c>
      <c r="I117" t="s">
        <v>1162</v>
      </c>
    </row>
    <row r="118" spans="8:9">
      <c r="H118" t="s">
        <v>1163</v>
      </c>
      <c r="I118" t="s">
        <v>1164</v>
      </c>
    </row>
    <row r="119" spans="9:9">
      <c r="I119" t="s">
        <v>1165</v>
      </c>
    </row>
    <row r="120" spans="9:9">
      <c r="I120" t="s">
        <v>1166</v>
      </c>
    </row>
    <row r="121" spans="9:9">
      <c r="I121" t="s">
        <v>1167</v>
      </c>
    </row>
    <row r="122" spans="9:9">
      <c r="I122" t="s">
        <v>1168</v>
      </c>
    </row>
    <row r="123" spans="9:9">
      <c r="I123" t="s">
        <v>1169</v>
      </c>
    </row>
    <row r="124" spans="9:9">
      <c r="I124" t="s">
        <v>1170</v>
      </c>
    </row>
    <row r="125" spans="9:9">
      <c r="I125" t="s">
        <v>1171</v>
      </c>
    </row>
    <row r="126" spans="9:9">
      <c r="I126" t="s">
        <v>1172</v>
      </c>
    </row>
    <row r="127" spans="9:9">
      <c r="I127" t="s">
        <v>1173</v>
      </c>
    </row>
    <row r="128" spans="9:9">
      <c r="I128" t="s">
        <v>1174</v>
      </c>
    </row>
    <row r="129" spans="9:9">
      <c r="I129" t="s">
        <v>1175</v>
      </c>
    </row>
    <row r="130" spans="9:9">
      <c r="I130" t="s">
        <v>1176</v>
      </c>
    </row>
    <row r="131" spans="9:9">
      <c r="I131" t="s">
        <v>1177</v>
      </c>
    </row>
    <row r="132" spans="9:9">
      <c r="I132" t="s">
        <v>1178</v>
      </c>
    </row>
    <row r="133" spans="9:9">
      <c r="I133" t="s">
        <v>1179</v>
      </c>
    </row>
    <row r="134" spans="9:9">
      <c r="I134" t="s">
        <v>1180</v>
      </c>
    </row>
    <row r="135" spans="9:9">
      <c r="I135" t="s">
        <v>1181</v>
      </c>
    </row>
    <row r="136" spans="9:9">
      <c r="I136" t="s">
        <v>1182</v>
      </c>
    </row>
    <row r="137" spans="9:9">
      <c r="I137" t="s">
        <v>1183</v>
      </c>
    </row>
    <row r="138" spans="9:9">
      <c r="I138" t="s">
        <v>1184</v>
      </c>
    </row>
    <row r="139" spans="9:9">
      <c r="I139" t="s">
        <v>1185</v>
      </c>
    </row>
    <row r="140" spans="9:9">
      <c r="I140" t="s">
        <v>1186</v>
      </c>
    </row>
    <row r="141" spans="9:9">
      <c r="I141" t="s">
        <v>1187</v>
      </c>
    </row>
    <row r="142" spans="9:9">
      <c r="I142" t="s">
        <v>1188</v>
      </c>
    </row>
    <row r="143" spans="9:9">
      <c r="I143" t="s">
        <v>1189</v>
      </c>
    </row>
    <row r="144" spans="9:9">
      <c r="I144" t="s">
        <v>1190</v>
      </c>
    </row>
    <row r="145" spans="9:9">
      <c r="I145" t="s">
        <v>1191</v>
      </c>
    </row>
    <row r="146" spans="9:9">
      <c r="I146" t="s">
        <v>1192</v>
      </c>
    </row>
    <row r="147" spans="9:9">
      <c r="I147" t="s">
        <v>1193</v>
      </c>
    </row>
    <row r="148" spans="9:9">
      <c r="I148" t="s">
        <v>1194</v>
      </c>
    </row>
    <row r="149" spans="9:9">
      <c r="I149" t="s">
        <v>1195</v>
      </c>
    </row>
    <row r="150" spans="9:9">
      <c r="I150" t="s">
        <v>1196</v>
      </c>
    </row>
    <row r="151" spans="9:9">
      <c r="I151" t="s">
        <v>1197</v>
      </c>
    </row>
    <row r="152" spans="9:9">
      <c r="I152" t="s">
        <v>1198</v>
      </c>
    </row>
    <row r="153" spans="9:9">
      <c r="I153" t="s">
        <v>1199</v>
      </c>
    </row>
    <row r="154" spans="9:9">
      <c r="I154" t="s">
        <v>1200</v>
      </c>
    </row>
    <row r="155" spans="9:9">
      <c r="I155" t="s">
        <v>1201</v>
      </c>
    </row>
    <row r="156" spans="9:9">
      <c r="I156" t="s">
        <v>1202</v>
      </c>
    </row>
    <row r="157" spans="9:9">
      <c r="I157" t="s">
        <v>1203</v>
      </c>
    </row>
    <row r="158" spans="9:9">
      <c r="I158" t="s">
        <v>1204</v>
      </c>
    </row>
    <row r="159" spans="9:9">
      <c r="I159" t="s">
        <v>1205</v>
      </c>
    </row>
    <row r="160" spans="9:9">
      <c r="I160" t="s">
        <v>1206</v>
      </c>
    </row>
    <row r="161" spans="9:9">
      <c r="I161" t="s">
        <v>1207</v>
      </c>
    </row>
    <row r="162" spans="9:9">
      <c r="I162" t="s">
        <v>1208</v>
      </c>
    </row>
    <row r="163" spans="9:9">
      <c r="I163" t="s">
        <v>1209</v>
      </c>
    </row>
    <row r="164" spans="9:9">
      <c r="I164" t="s">
        <v>1210</v>
      </c>
    </row>
    <row r="165" spans="9:9">
      <c r="I165" t="s">
        <v>1211</v>
      </c>
    </row>
    <row r="166" spans="9:9">
      <c r="I166" t="s">
        <v>1212</v>
      </c>
    </row>
    <row r="167" spans="9:9">
      <c r="I167" t="s">
        <v>1213</v>
      </c>
    </row>
    <row r="168" spans="9:9">
      <c r="I168" t="s">
        <v>1214</v>
      </c>
    </row>
    <row r="169" spans="9:9">
      <c r="I169" t="s">
        <v>1215</v>
      </c>
    </row>
    <row r="170" spans="9:9">
      <c r="I170" t="s">
        <v>1216</v>
      </c>
    </row>
    <row r="171" spans="9:9">
      <c r="I171" t="s">
        <v>1217</v>
      </c>
    </row>
    <row r="172" spans="9:9">
      <c r="I172" t="s">
        <v>1218</v>
      </c>
    </row>
    <row r="173" spans="9:9">
      <c r="I173" t="s">
        <v>1219</v>
      </c>
    </row>
    <row r="174" spans="9:9">
      <c r="I174" t="s">
        <v>1220</v>
      </c>
    </row>
    <row r="175" spans="9:9">
      <c r="I175" t="s">
        <v>1221</v>
      </c>
    </row>
    <row r="176" spans="9:9">
      <c r="I176" t="s">
        <v>1222</v>
      </c>
    </row>
    <row r="177" spans="9:9">
      <c r="I177" t="s">
        <v>1223</v>
      </c>
    </row>
    <row r="178" spans="9:9">
      <c r="I178" t="s">
        <v>1224</v>
      </c>
    </row>
    <row r="179" spans="9:9">
      <c r="I179" t="s">
        <v>1225</v>
      </c>
    </row>
    <row r="180" spans="9:9">
      <c r="I180" t="s">
        <v>1226</v>
      </c>
    </row>
    <row r="181" spans="9:9">
      <c r="I181" t="s">
        <v>1227</v>
      </c>
    </row>
    <row r="182" spans="9:9">
      <c r="I182" t="s">
        <v>1228</v>
      </c>
    </row>
    <row r="183" spans="9:9">
      <c r="I183" t="s">
        <v>1229</v>
      </c>
    </row>
    <row r="184" spans="9:9">
      <c r="I184" t="s">
        <v>1230</v>
      </c>
    </row>
    <row r="185" spans="9:9">
      <c r="I185" t="s">
        <v>1231</v>
      </c>
    </row>
    <row r="186" spans="9:9">
      <c r="I186" t="s">
        <v>1232</v>
      </c>
    </row>
    <row r="187" spans="9:9">
      <c r="I187" t="s">
        <v>1233</v>
      </c>
    </row>
    <row r="188" spans="9:9">
      <c r="I188" t="s">
        <v>1234</v>
      </c>
    </row>
    <row r="189" spans="9:9">
      <c r="I189" t="s">
        <v>1235</v>
      </c>
    </row>
    <row r="190" spans="9:9">
      <c r="I190" t="s">
        <v>1236</v>
      </c>
    </row>
    <row r="191" spans="9:9">
      <c r="I191" t="s">
        <v>1237</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1"/>
  <sheetViews>
    <sheetView workbookViewId="0">
      <pane xSplit="4" ySplit="6" topLeftCell="E7" activePane="bottomRight" state="frozen"/>
      <selection/>
      <selection pane="topRight"/>
      <selection pane="bottomLeft"/>
      <selection pane="bottomRight" activeCell="H14" sqref="H14"/>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customFormat="1" ht="27" spans="11:11">
      <c r="K1" s="224" t="s">
        <v>312</v>
      </c>
    </row>
    <row r="2" customFormat="1" ht="14.25" spans="20:20">
      <c r="T2" s="212" t="s">
        <v>313</v>
      </c>
    </row>
    <row r="3" customFormat="1" ht="14.25" spans="1:20">
      <c r="A3" s="212" t="s">
        <v>2</v>
      </c>
      <c r="B3"/>
      <c r="C3"/>
      <c r="D3"/>
      <c r="E3"/>
      <c r="F3"/>
      <c r="G3"/>
      <c r="H3"/>
      <c r="I3"/>
      <c r="J3"/>
      <c r="K3"/>
      <c r="L3"/>
      <c r="M3"/>
      <c r="N3"/>
      <c r="O3"/>
      <c r="P3"/>
      <c r="Q3"/>
      <c r="R3"/>
      <c r="S3"/>
      <c r="T3" s="212" t="s">
        <v>3</v>
      </c>
    </row>
    <row r="4" ht="19.5" customHeight="1" spans="1:20">
      <c r="A4" s="219" t="s">
        <v>6</v>
      </c>
      <c r="B4" s="219"/>
      <c r="C4" s="219"/>
      <c r="D4" s="219"/>
      <c r="E4" s="219" t="s">
        <v>314</v>
      </c>
      <c r="F4" s="219"/>
      <c r="G4" s="219"/>
      <c r="H4" s="219" t="s">
        <v>315</v>
      </c>
      <c r="I4" s="219"/>
      <c r="J4" s="219"/>
      <c r="K4" s="219" t="s">
        <v>316</v>
      </c>
      <c r="L4" s="219"/>
      <c r="M4" s="219"/>
      <c r="N4" s="219"/>
      <c r="O4" s="219"/>
      <c r="P4" s="219" t="s">
        <v>107</v>
      </c>
      <c r="Q4" s="219"/>
      <c r="R4" s="219"/>
      <c r="S4" s="219"/>
      <c r="T4" s="219"/>
    </row>
    <row r="5" ht="19.5" customHeight="1" spans="1:20">
      <c r="A5" s="219" t="s">
        <v>122</v>
      </c>
      <c r="B5" s="219"/>
      <c r="C5" s="219"/>
      <c r="D5" s="219" t="s">
        <v>123</v>
      </c>
      <c r="E5" s="219" t="s">
        <v>129</v>
      </c>
      <c r="F5" s="219" t="s">
        <v>317</v>
      </c>
      <c r="G5" s="219" t="s">
        <v>318</v>
      </c>
      <c r="H5" s="219" t="s">
        <v>129</v>
      </c>
      <c r="I5" s="219" t="s">
        <v>285</v>
      </c>
      <c r="J5" s="219" t="s">
        <v>286</v>
      </c>
      <c r="K5" s="219" t="s">
        <v>129</v>
      </c>
      <c r="L5" s="219" t="s">
        <v>285</v>
      </c>
      <c r="M5" s="219"/>
      <c r="N5" s="219"/>
      <c r="O5" s="219" t="s">
        <v>286</v>
      </c>
      <c r="P5" s="219" t="s">
        <v>129</v>
      </c>
      <c r="Q5" s="219" t="s">
        <v>317</v>
      </c>
      <c r="R5" s="219" t="s">
        <v>318</v>
      </c>
      <c r="S5" s="219"/>
      <c r="T5" s="219"/>
    </row>
    <row r="6" ht="19.5" customHeight="1" spans="1:20">
      <c r="A6" s="219"/>
      <c r="B6" s="219"/>
      <c r="C6" s="219"/>
      <c r="D6" s="219"/>
      <c r="E6" s="219"/>
      <c r="F6" s="219"/>
      <c r="G6" s="219"/>
      <c r="H6" s="219"/>
      <c r="I6" s="219"/>
      <c r="J6" s="219"/>
      <c r="K6" s="219"/>
      <c r="L6" s="219" t="s">
        <v>124</v>
      </c>
      <c r="M6" s="219" t="s">
        <v>319</v>
      </c>
      <c r="N6" s="219" t="s">
        <v>320</v>
      </c>
      <c r="O6" s="219"/>
      <c r="P6" s="219"/>
      <c r="Q6" s="219"/>
      <c r="R6" s="219" t="s">
        <v>124</v>
      </c>
      <c r="S6" s="219" t="s">
        <v>321</v>
      </c>
      <c r="T6" s="219" t="s">
        <v>322</v>
      </c>
    </row>
    <row r="7" ht="19.5" customHeight="1" spans="1:20">
      <c r="A7" s="219"/>
      <c r="B7" s="219"/>
      <c r="C7" s="219"/>
      <c r="D7" s="219"/>
      <c r="E7" s="219"/>
      <c r="F7" s="219"/>
      <c r="G7" s="219"/>
      <c r="H7" s="219"/>
      <c r="I7" s="219"/>
      <c r="J7" s="219"/>
      <c r="K7" s="219"/>
      <c r="L7" s="219"/>
      <c r="M7" s="219"/>
      <c r="N7" s="219"/>
      <c r="O7" s="219"/>
      <c r="P7" s="219"/>
      <c r="Q7" s="219"/>
      <c r="R7" s="219"/>
      <c r="S7" s="219"/>
      <c r="T7" s="219"/>
    </row>
    <row r="8" ht="19.5" customHeight="1" spans="1:20">
      <c r="A8" s="219" t="s">
        <v>126</v>
      </c>
      <c r="B8" s="219" t="s">
        <v>127</v>
      </c>
      <c r="C8" s="219" t="s">
        <v>128</v>
      </c>
      <c r="D8" s="219" t="s">
        <v>10</v>
      </c>
      <c r="E8" s="213" t="s">
        <v>11</v>
      </c>
      <c r="F8" s="213" t="s">
        <v>12</v>
      </c>
      <c r="G8" s="213" t="s">
        <v>20</v>
      </c>
      <c r="H8" s="213" t="s">
        <v>24</v>
      </c>
      <c r="I8" s="213" t="s">
        <v>28</v>
      </c>
      <c r="J8" s="213" t="s">
        <v>32</v>
      </c>
      <c r="K8" s="213" t="s">
        <v>36</v>
      </c>
      <c r="L8" s="213" t="s">
        <v>40</v>
      </c>
      <c r="M8" s="213" t="s">
        <v>43</v>
      </c>
      <c r="N8" s="213" t="s">
        <v>46</v>
      </c>
      <c r="O8" s="213" t="s">
        <v>49</v>
      </c>
      <c r="P8" s="213" t="s">
        <v>52</v>
      </c>
      <c r="Q8" s="213" t="s">
        <v>55</v>
      </c>
      <c r="R8" s="213" t="s">
        <v>58</v>
      </c>
      <c r="S8" s="213" t="s">
        <v>61</v>
      </c>
      <c r="T8" s="213" t="s">
        <v>64</v>
      </c>
    </row>
    <row r="9" ht="19.5" customHeight="1" spans="1:20">
      <c r="A9" s="219"/>
      <c r="B9" s="219"/>
      <c r="C9" s="219"/>
      <c r="D9" s="219" t="s">
        <v>129</v>
      </c>
      <c r="E9" s="216">
        <v>2265617.86</v>
      </c>
      <c r="F9" s="216">
        <v>946040.44</v>
      </c>
      <c r="G9" s="216">
        <v>1319577.42</v>
      </c>
      <c r="H9" s="216">
        <v>28527145.25</v>
      </c>
      <c r="I9" s="216">
        <v>14644083.23</v>
      </c>
      <c r="J9" s="216">
        <v>13883062.02</v>
      </c>
      <c r="K9" s="216">
        <v>25848590.01</v>
      </c>
      <c r="L9" s="216">
        <v>14624443.23</v>
      </c>
      <c r="M9" s="216">
        <v>13425213.23</v>
      </c>
      <c r="N9" s="216">
        <v>1199230</v>
      </c>
      <c r="O9" s="216">
        <v>11224146.78</v>
      </c>
      <c r="P9" s="216">
        <v>4944173.1</v>
      </c>
      <c r="Q9" s="216">
        <v>965680.44</v>
      </c>
      <c r="R9" s="216">
        <v>3978492.66</v>
      </c>
      <c r="S9" s="216">
        <v>3978492.66</v>
      </c>
      <c r="T9" s="216">
        <v>0</v>
      </c>
    </row>
    <row r="10" ht="19.5" customHeight="1" spans="1:20">
      <c r="A10" s="225" t="s">
        <v>130</v>
      </c>
      <c r="B10" s="225"/>
      <c r="C10" s="225"/>
      <c r="D10" s="225" t="s">
        <v>131</v>
      </c>
      <c r="E10" s="216">
        <v>613822.54</v>
      </c>
      <c r="F10" s="216">
        <v>298327.41</v>
      </c>
      <c r="G10" s="216">
        <v>315495.13</v>
      </c>
      <c r="H10" s="216">
        <v>2820982.28</v>
      </c>
      <c r="I10" s="216">
        <v>2532082.28</v>
      </c>
      <c r="J10" s="216">
        <v>288900</v>
      </c>
      <c r="K10" s="216">
        <v>2804511.28</v>
      </c>
      <c r="L10" s="216">
        <v>2512442.28</v>
      </c>
      <c r="M10" s="216">
        <v>2095552.28</v>
      </c>
      <c r="N10" s="216">
        <v>416890</v>
      </c>
      <c r="O10" s="216">
        <v>292069</v>
      </c>
      <c r="P10" s="216">
        <v>630293.54</v>
      </c>
      <c r="Q10" s="216">
        <v>317967.41</v>
      </c>
      <c r="R10" s="216">
        <v>312326.13</v>
      </c>
      <c r="S10" s="216">
        <v>312326.13</v>
      </c>
      <c r="T10" s="216">
        <v>0</v>
      </c>
    </row>
    <row r="11" ht="19.5" customHeight="1" spans="1:20">
      <c r="A11" s="225" t="s">
        <v>132</v>
      </c>
      <c r="B11" s="225"/>
      <c r="C11" s="225"/>
      <c r="D11" s="225" t="s">
        <v>133</v>
      </c>
      <c r="E11" s="216">
        <v>151136.9</v>
      </c>
      <c r="F11" s="216">
        <v>10000</v>
      </c>
      <c r="G11" s="216">
        <v>141136.9</v>
      </c>
      <c r="H11" s="216">
        <v>177687.87</v>
      </c>
      <c r="I11" s="216">
        <v>177687.87</v>
      </c>
      <c r="J11" s="216"/>
      <c r="K11" s="216">
        <v>211608.37</v>
      </c>
      <c r="L11" s="216">
        <v>177687.87</v>
      </c>
      <c r="M11" s="216">
        <v>111427.87</v>
      </c>
      <c r="N11" s="216">
        <v>66260</v>
      </c>
      <c r="O11" s="216">
        <v>33920.5</v>
      </c>
      <c r="P11" s="216">
        <v>117216.4</v>
      </c>
      <c r="Q11" s="216">
        <v>10000</v>
      </c>
      <c r="R11" s="216">
        <v>107216.4</v>
      </c>
      <c r="S11" s="216">
        <v>107216.4</v>
      </c>
      <c r="T11" s="216">
        <v>0</v>
      </c>
    </row>
    <row r="12" ht="19.5" customHeight="1" spans="1:20">
      <c r="A12" s="225" t="s">
        <v>134</v>
      </c>
      <c r="B12" s="225"/>
      <c r="C12" s="225"/>
      <c r="D12" s="225" t="s">
        <v>135</v>
      </c>
      <c r="E12" s="216">
        <v>10000</v>
      </c>
      <c r="F12" s="216">
        <v>10000</v>
      </c>
      <c r="G12" s="216">
        <v>0</v>
      </c>
      <c r="H12" s="216">
        <v>122687.87</v>
      </c>
      <c r="I12" s="216">
        <v>122687.87</v>
      </c>
      <c r="J12" s="216"/>
      <c r="K12" s="216">
        <v>122687.87</v>
      </c>
      <c r="L12" s="216">
        <v>122687.87</v>
      </c>
      <c r="M12" s="216">
        <v>111427.87</v>
      </c>
      <c r="N12" s="216">
        <v>11260</v>
      </c>
      <c r="O12" s="216"/>
      <c r="P12" s="216">
        <v>10000</v>
      </c>
      <c r="Q12" s="216">
        <v>10000</v>
      </c>
      <c r="R12" s="216">
        <v>0</v>
      </c>
      <c r="S12" s="216">
        <v>0</v>
      </c>
      <c r="T12" s="216">
        <v>0</v>
      </c>
    </row>
    <row r="13" ht="19.5" customHeight="1" spans="1:20">
      <c r="A13" s="225" t="s">
        <v>136</v>
      </c>
      <c r="B13" s="225"/>
      <c r="C13" s="225"/>
      <c r="D13" s="225" t="s">
        <v>137</v>
      </c>
      <c r="E13" s="216">
        <v>141136.9</v>
      </c>
      <c r="F13" s="216">
        <v>0</v>
      </c>
      <c r="G13" s="216">
        <v>141136.9</v>
      </c>
      <c r="H13" s="216">
        <v>55000</v>
      </c>
      <c r="I13" s="216">
        <v>55000</v>
      </c>
      <c r="J13" s="216"/>
      <c r="K13" s="216">
        <v>88920.5</v>
      </c>
      <c r="L13" s="216">
        <v>55000</v>
      </c>
      <c r="M13" s="216">
        <v>0</v>
      </c>
      <c r="N13" s="216">
        <v>55000</v>
      </c>
      <c r="O13" s="216">
        <v>33920.5</v>
      </c>
      <c r="P13" s="216">
        <v>107216.4</v>
      </c>
      <c r="Q13" s="216">
        <v>0</v>
      </c>
      <c r="R13" s="216">
        <v>107216.4</v>
      </c>
      <c r="S13" s="216">
        <v>107216.4</v>
      </c>
      <c r="T13" s="216">
        <v>0</v>
      </c>
    </row>
    <row r="14" ht="19.5" customHeight="1" spans="1:20">
      <c r="A14" s="225" t="s">
        <v>138</v>
      </c>
      <c r="B14" s="225"/>
      <c r="C14" s="225"/>
      <c r="D14" s="225" t="s">
        <v>139</v>
      </c>
      <c r="E14" s="216">
        <v>364724.25</v>
      </c>
      <c r="F14" s="216">
        <v>282070.02</v>
      </c>
      <c r="G14" s="216">
        <v>82654.23</v>
      </c>
      <c r="H14" s="216">
        <v>2018705.65</v>
      </c>
      <c r="I14" s="216">
        <v>1989805.65</v>
      </c>
      <c r="J14" s="216">
        <v>28900</v>
      </c>
      <c r="K14" s="216">
        <v>1999065.65</v>
      </c>
      <c r="L14" s="216">
        <v>1970165.65</v>
      </c>
      <c r="M14" s="216">
        <v>1682565.65</v>
      </c>
      <c r="N14" s="216">
        <v>287600</v>
      </c>
      <c r="O14" s="216">
        <v>28900</v>
      </c>
      <c r="P14" s="216">
        <v>384364.25</v>
      </c>
      <c r="Q14" s="216">
        <v>301710.02</v>
      </c>
      <c r="R14" s="216">
        <v>82654.23</v>
      </c>
      <c r="S14" s="216">
        <v>82654.23</v>
      </c>
      <c r="T14" s="216">
        <v>0</v>
      </c>
    </row>
    <row r="15" ht="19.5" customHeight="1" spans="1:20">
      <c r="A15" s="225" t="s">
        <v>140</v>
      </c>
      <c r="B15" s="225"/>
      <c r="C15" s="225"/>
      <c r="D15" s="225" t="s">
        <v>135</v>
      </c>
      <c r="E15" s="216">
        <v>282070.02</v>
      </c>
      <c r="F15" s="216">
        <v>282070.02</v>
      </c>
      <c r="G15" s="216">
        <v>0</v>
      </c>
      <c r="H15" s="216">
        <v>1989805.65</v>
      </c>
      <c r="I15" s="216">
        <v>1989805.65</v>
      </c>
      <c r="J15" s="216"/>
      <c r="K15" s="216">
        <v>1970165.65</v>
      </c>
      <c r="L15" s="216">
        <v>1970165.65</v>
      </c>
      <c r="M15" s="216">
        <v>1682565.65</v>
      </c>
      <c r="N15" s="216">
        <v>287600</v>
      </c>
      <c r="O15" s="216"/>
      <c r="P15" s="216">
        <v>301710.02</v>
      </c>
      <c r="Q15" s="216">
        <v>301710.02</v>
      </c>
      <c r="R15" s="216">
        <v>0</v>
      </c>
      <c r="S15" s="216">
        <v>0</v>
      </c>
      <c r="T15" s="216">
        <v>0</v>
      </c>
    </row>
    <row r="16" ht="19.5" customHeight="1" spans="1:20">
      <c r="A16" s="225" t="s">
        <v>141</v>
      </c>
      <c r="B16" s="225"/>
      <c r="C16" s="225"/>
      <c r="D16" s="225" t="s">
        <v>142</v>
      </c>
      <c r="E16" s="216">
        <v>82654.23</v>
      </c>
      <c r="F16" s="216">
        <v>0</v>
      </c>
      <c r="G16" s="216">
        <v>82654.23</v>
      </c>
      <c r="H16" s="216">
        <v>28900</v>
      </c>
      <c r="I16" s="216"/>
      <c r="J16" s="216">
        <v>28900</v>
      </c>
      <c r="K16" s="216">
        <v>28900</v>
      </c>
      <c r="L16" s="216"/>
      <c r="M16" s="216"/>
      <c r="N16" s="216"/>
      <c r="O16" s="216">
        <v>28900</v>
      </c>
      <c r="P16" s="216">
        <v>82654.23</v>
      </c>
      <c r="Q16" s="216">
        <v>0</v>
      </c>
      <c r="R16" s="216">
        <v>82654.23</v>
      </c>
      <c r="S16" s="216">
        <v>82654.23</v>
      </c>
      <c r="T16" s="216">
        <v>0</v>
      </c>
    </row>
    <row r="17" ht="19.5" customHeight="1" spans="1:20">
      <c r="A17" s="225" t="s">
        <v>143</v>
      </c>
      <c r="B17" s="225"/>
      <c r="C17" s="225"/>
      <c r="D17" s="225" t="s">
        <v>144</v>
      </c>
      <c r="E17" s="216">
        <v>2400.98</v>
      </c>
      <c r="F17" s="216">
        <v>1300.98</v>
      </c>
      <c r="G17" s="216">
        <v>1100</v>
      </c>
      <c r="H17" s="216">
        <v>167231.79</v>
      </c>
      <c r="I17" s="216">
        <v>147231.79</v>
      </c>
      <c r="J17" s="216">
        <v>20000</v>
      </c>
      <c r="K17" s="216">
        <v>167231.79</v>
      </c>
      <c r="L17" s="216">
        <v>147231.79</v>
      </c>
      <c r="M17" s="216">
        <v>133721.79</v>
      </c>
      <c r="N17" s="216">
        <v>13510</v>
      </c>
      <c r="O17" s="216">
        <v>20000</v>
      </c>
      <c r="P17" s="216">
        <v>2400.98</v>
      </c>
      <c r="Q17" s="216">
        <v>1300.98</v>
      </c>
      <c r="R17" s="216">
        <v>1100</v>
      </c>
      <c r="S17" s="216">
        <v>1100</v>
      </c>
      <c r="T17" s="216">
        <v>0</v>
      </c>
    </row>
    <row r="18" ht="19.5" customHeight="1" spans="1:20">
      <c r="A18" s="225" t="s">
        <v>145</v>
      </c>
      <c r="B18" s="225"/>
      <c r="C18" s="225"/>
      <c r="D18" s="225" t="s">
        <v>135</v>
      </c>
      <c r="E18" s="216">
        <v>0</v>
      </c>
      <c r="F18" s="216">
        <v>0</v>
      </c>
      <c r="G18" s="216">
        <v>0</v>
      </c>
      <c r="H18" s="216">
        <v>147231.79</v>
      </c>
      <c r="I18" s="216">
        <v>147231.79</v>
      </c>
      <c r="J18" s="216"/>
      <c r="K18" s="216">
        <v>147231.79</v>
      </c>
      <c r="L18" s="216">
        <v>147231.79</v>
      </c>
      <c r="M18" s="216">
        <v>133721.79</v>
      </c>
      <c r="N18" s="216">
        <v>13510</v>
      </c>
      <c r="O18" s="216"/>
      <c r="P18" s="216">
        <v>0</v>
      </c>
      <c r="Q18" s="216">
        <v>0</v>
      </c>
      <c r="R18" s="216">
        <v>0</v>
      </c>
      <c r="S18" s="216">
        <v>0</v>
      </c>
      <c r="T18" s="216">
        <v>0</v>
      </c>
    </row>
    <row r="19" ht="19.5" customHeight="1" spans="1:20">
      <c r="A19" s="225" t="s">
        <v>146</v>
      </c>
      <c r="B19" s="225"/>
      <c r="C19" s="225"/>
      <c r="D19" s="225" t="s">
        <v>147</v>
      </c>
      <c r="E19" s="216">
        <v>1100</v>
      </c>
      <c r="F19" s="216">
        <v>0</v>
      </c>
      <c r="G19" s="216">
        <v>1100</v>
      </c>
      <c r="H19" s="216">
        <v>20000</v>
      </c>
      <c r="I19" s="216"/>
      <c r="J19" s="216">
        <v>20000</v>
      </c>
      <c r="K19" s="216">
        <v>20000</v>
      </c>
      <c r="L19" s="216"/>
      <c r="M19" s="216"/>
      <c r="N19" s="216"/>
      <c r="O19" s="216">
        <v>20000</v>
      </c>
      <c r="P19" s="216">
        <v>1100</v>
      </c>
      <c r="Q19" s="216">
        <v>0</v>
      </c>
      <c r="R19" s="216">
        <v>1100</v>
      </c>
      <c r="S19" s="216">
        <v>1100</v>
      </c>
      <c r="T19" s="216">
        <v>0</v>
      </c>
    </row>
    <row r="20" ht="19.5" customHeight="1" spans="1:20">
      <c r="A20" s="225" t="s">
        <v>323</v>
      </c>
      <c r="B20" s="225"/>
      <c r="C20" s="225"/>
      <c r="D20" s="225" t="s">
        <v>221</v>
      </c>
      <c r="E20" s="216">
        <v>1300.98</v>
      </c>
      <c r="F20" s="216">
        <v>1300.98</v>
      </c>
      <c r="G20" s="216">
        <v>0</v>
      </c>
      <c r="H20" s="216"/>
      <c r="I20" s="216"/>
      <c r="J20" s="216"/>
      <c r="K20" s="216"/>
      <c r="L20" s="216"/>
      <c r="M20" s="216"/>
      <c r="N20" s="216"/>
      <c r="O20" s="216"/>
      <c r="P20" s="216">
        <v>1300.98</v>
      </c>
      <c r="Q20" s="216">
        <v>1300.98</v>
      </c>
      <c r="R20" s="216">
        <v>0</v>
      </c>
      <c r="S20" s="216">
        <v>0</v>
      </c>
      <c r="T20" s="216">
        <v>0</v>
      </c>
    </row>
    <row r="21" ht="19.5" customHeight="1" spans="1:20">
      <c r="A21" s="225" t="s">
        <v>148</v>
      </c>
      <c r="B21" s="225"/>
      <c r="C21" s="225"/>
      <c r="D21" s="225" t="s">
        <v>149</v>
      </c>
      <c r="E21" s="216">
        <v>375</v>
      </c>
      <c r="F21" s="216">
        <v>375</v>
      </c>
      <c r="G21" s="216">
        <v>0</v>
      </c>
      <c r="H21" s="216">
        <v>240000</v>
      </c>
      <c r="I21" s="216"/>
      <c r="J21" s="216">
        <v>240000</v>
      </c>
      <c r="K21" s="216">
        <v>209248.5</v>
      </c>
      <c r="L21" s="216"/>
      <c r="M21" s="216"/>
      <c r="N21" s="216"/>
      <c r="O21" s="216">
        <v>209248.5</v>
      </c>
      <c r="P21" s="216">
        <v>31126.5</v>
      </c>
      <c r="Q21" s="216">
        <v>375</v>
      </c>
      <c r="R21" s="216">
        <v>30751.5</v>
      </c>
      <c r="S21" s="216">
        <v>30751.5</v>
      </c>
      <c r="T21" s="216">
        <v>0</v>
      </c>
    </row>
    <row r="22" ht="19.5" customHeight="1" spans="1:20">
      <c r="A22" s="225" t="s">
        <v>324</v>
      </c>
      <c r="B22" s="225"/>
      <c r="C22" s="225"/>
      <c r="D22" s="225" t="s">
        <v>135</v>
      </c>
      <c r="E22" s="216">
        <v>375</v>
      </c>
      <c r="F22" s="216">
        <v>375</v>
      </c>
      <c r="G22" s="216">
        <v>0</v>
      </c>
      <c r="H22" s="216"/>
      <c r="I22" s="216"/>
      <c r="J22" s="216"/>
      <c r="K22" s="216"/>
      <c r="L22" s="216"/>
      <c r="M22" s="216"/>
      <c r="N22" s="216"/>
      <c r="O22" s="216"/>
      <c r="P22" s="216">
        <v>375</v>
      </c>
      <c r="Q22" s="216">
        <v>375</v>
      </c>
      <c r="R22" s="216">
        <v>0</v>
      </c>
      <c r="S22" s="216">
        <v>0</v>
      </c>
      <c r="T22" s="216">
        <v>0</v>
      </c>
    </row>
    <row r="23" ht="19.5" customHeight="1" spans="1:20">
      <c r="A23" s="225" t="s">
        <v>150</v>
      </c>
      <c r="B23" s="225"/>
      <c r="C23" s="225"/>
      <c r="D23" s="225" t="s">
        <v>151</v>
      </c>
      <c r="E23" s="216">
        <v>0</v>
      </c>
      <c r="F23" s="216">
        <v>0</v>
      </c>
      <c r="G23" s="216">
        <v>0</v>
      </c>
      <c r="H23" s="216">
        <v>240000</v>
      </c>
      <c r="I23" s="216"/>
      <c r="J23" s="216">
        <v>240000</v>
      </c>
      <c r="K23" s="216">
        <v>209248.5</v>
      </c>
      <c r="L23" s="216"/>
      <c r="M23" s="216"/>
      <c r="N23" s="216"/>
      <c r="O23" s="216">
        <v>209248.5</v>
      </c>
      <c r="P23" s="216">
        <v>30751.5</v>
      </c>
      <c r="Q23" s="216">
        <v>0</v>
      </c>
      <c r="R23" s="216">
        <v>30751.5</v>
      </c>
      <c r="S23" s="216">
        <v>30751.5</v>
      </c>
      <c r="T23" s="216"/>
    </row>
    <row r="24" ht="19.5" customHeight="1" spans="1:20">
      <c r="A24" s="225" t="s">
        <v>152</v>
      </c>
      <c r="B24" s="225"/>
      <c r="C24" s="225"/>
      <c r="D24" s="225" t="s">
        <v>153</v>
      </c>
      <c r="E24" s="216">
        <v>4626.21</v>
      </c>
      <c r="F24" s="216">
        <v>4581.41</v>
      </c>
      <c r="G24" s="216">
        <v>44.8</v>
      </c>
      <c r="H24" s="216">
        <v>217356.97</v>
      </c>
      <c r="I24" s="216">
        <v>217356.97</v>
      </c>
      <c r="J24" s="216"/>
      <c r="K24" s="216">
        <v>217356.97</v>
      </c>
      <c r="L24" s="216">
        <v>217356.97</v>
      </c>
      <c r="M24" s="216">
        <v>167836.97</v>
      </c>
      <c r="N24" s="216">
        <v>49520</v>
      </c>
      <c r="O24" s="216"/>
      <c r="P24" s="216">
        <v>4626.21</v>
      </c>
      <c r="Q24" s="216">
        <v>4581.41</v>
      </c>
      <c r="R24" s="216">
        <v>44.8</v>
      </c>
      <c r="S24" s="216">
        <v>44.8</v>
      </c>
      <c r="T24" s="216">
        <v>0</v>
      </c>
    </row>
    <row r="25" ht="19.5" customHeight="1" spans="1:20">
      <c r="A25" s="225" t="s">
        <v>154</v>
      </c>
      <c r="B25" s="225"/>
      <c r="C25" s="225"/>
      <c r="D25" s="225" t="s">
        <v>135</v>
      </c>
      <c r="E25" s="216">
        <v>4581.41</v>
      </c>
      <c r="F25" s="216">
        <v>4581.41</v>
      </c>
      <c r="G25" s="216">
        <v>0</v>
      </c>
      <c r="H25" s="216">
        <v>217356.97</v>
      </c>
      <c r="I25" s="216">
        <v>217356.97</v>
      </c>
      <c r="J25" s="216"/>
      <c r="K25" s="216">
        <v>217356.97</v>
      </c>
      <c r="L25" s="216">
        <v>217356.97</v>
      </c>
      <c r="M25" s="216">
        <v>167836.97</v>
      </c>
      <c r="N25" s="216">
        <v>49520</v>
      </c>
      <c r="O25" s="216"/>
      <c r="P25" s="216">
        <v>4581.41</v>
      </c>
      <c r="Q25" s="216">
        <v>4581.41</v>
      </c>
      <c r="R25" s="216">
        <v>0</v>
      </c>
      <c r="S25" s="216">
        <v>0</v>
      </c>
      <c r="T25" s="216">
        <v>0</v>
      </c>
    </row>
    <row r="26" ht="19.5" customHeight="1" spans="1:20">
      <c r="A26" s="225" t="s">
        <v>325</v>
      </c>
      <c r="B26" s="225"/>
      <c r="C26" s="225"/>
      <c r="D26" s="225" t="s">
        <v>326</v>
      </c>
      <c r="E26" s="216">
        <v>44.8</v>
      </c>
      <c r="F26" s="216">
        <v>0</v>
      </c>
      <c r="G26" s="216">
        <v>44.8</v>
      </c>
      <c r="H26" s="216"/>
      <c r="I26" s="216"/>
      <c r="J26" s="216"/>
      <c r="K26" s="216"/>
      <c r="L26" s="216"/>
      <c r="M26" s="216"/>
      <c r="N26" s="216"/>
      <c r="O26" s="216"/>
      <c r="P26" s="216">
        <v>44.8</v>
      </c>
      <c r="Q26" s="216">
        <v>0</v>
      </c>
      <c r="R26" s="216">
        <v>44.8</v>
      </c>
      <c r="S26" s="216">
        <v>44.8</v>
      </c>
      <c r="T26" s="216">
        <v>0</v>
      </c>
    </row>
    <row r="27" ht="19.5" customHeight="1" spans="1:20">
      <c r="A27" s="225" t="s">
        <v>327</v>
      </c>
      <c r="B27" s="225"/>
      <c r="C27" s="225"/>
      <c r="D27" s="225" t="s">
        <v>328</v>
      </c>
      <c r="E27" s="216">
        <v>90559.2</v>
      </c>
      <c r="F27" s="216">
        <v>0</v>
      </c>
      <c r="G27" s="216">
        <v>90559.2</v>
      </c>
      <c r="H27" s="216"/>
      <c r="I27" s="216"/>
      <c r="J27" s="216"/>
      <c r="K27" s="216"/>
      <c r="L27" s="216"/>
      <c r="M27" s="216"/>
      <c r="N27" s="216"/>
      <c r="O27" s="216"/>
      <c r="P27" s="216">
        <v>90559.2</v>
      </c>
      <c r="Q27" s="216">
        <v>0</v>
      </c>
      <c r="R27" s="216">
        <v>90559.2</v>
      </c>
      <c r="S27" s="216">
        <v>90559.2</v>
      </c>
      <c r="T27" s="216">
        <v>0</v>
      </c>
    </row>
    <row r="28" ht="19.5" customHeight="1" spans="1:20">
      <c r="A28" s="225" t="s">
        <v>329</v>
      </c>
      <c r="B28" s="225"/>
      <c r="C28" s="225"/>
      <c r="D28" s="225" t="s">
        <v>142</v>
      </c>
      <c r="E28" s="216">
        <v>90559.2</v>
      </c>
      <c r="F28" s="216">
        <v>0</v>
      </c>
      <c r="G28" s="216">
        <v>90559.2</v>
      </c>
      <c r="H28" s="216"/>
      <c r="I28" s="216"/>
      <c r="J28" s="216"/>
      <c r="K28" s="216"/>
      <c r="L28" s="216"/>
      <c r="M28" s="216"/>
      <c r="N28" s="216"/>
      <c r="O28" s="216"/>
      <c r="P28" s="216">
        <v>90559.2</v>
      </c>
      <c r="Q28" s="216">
        <v>0</v>
      </c>
      <c r="R28" s="216">
        <v>90559.2</v>
      </c>
      <c r="S28" s="216">
        <v>90559.2</v>
      </c>
      <c r="T28" s="216">
        <v>0</v>
      </c>
    </row>
    <row r="29" ht="19.5" customHeight="1" spans="1:20">
      <c r="A29" s="225" t="s">
        <v>330</v>
      </c>
      <c r="B29" s="225"/>
      <c r="C29" s="225"/>
      <c r="D29" s="225" t="s">
        <v>331</v>
      </c>
      <c r="E29" s="216">
        <v>211976.53</v>
      </c>
      <c r="F29" s="216">
        <v>0</v>
      </c>
      <c r="G29" s="216">
        <v>211976.53</v>
      </c>
      <c r="H29" s="216"/>
      <c r="I29" s="216"/>
      <c r="J29" s="216"/>
      <c r="K29" s="216"/>
      <c r="L29" s="216"/>
      <c r="M29" s="216"/>
      <c r="N29" s="216"/>
      <c r="O29" s="216"/>
      <c r="P29" s="216">
        <v>211976.53</v>
      </c>
      <c r="Q29" s="216">
        <v>0</v>
      </c>
      <c r="R29" s="216">
        <v>211976.53</v>
      </c>
      <c r="S29" s="216">
        <v>211976.53</v>
      </c>
      <c r="T29" s="216">
        <v>0</v>
      </c>
    </row>
    <row r="30" ht="19.5" customHeight="1" spans="1:20">
      <c r="A30" s="225" t="s">
        <v>332</v>
      </c>
      <c r="B30" s="225"/>
      <c r="C30" s="225"/>
      <c r="D30" s="225" t="s">
        <v>333</v>
      </c>
      <c r="E30" s="216">
        <v>150000</v>
      </c>
      <c r="F30" s="216">
        <v>0</v>
      </c>
      <c r="G30" s="216">
        <v>150000</v>
      </c>
      <c r="H30" s="216"/>
      <c r="I30" s="216"/>
      <c r="J30" s="216"/>
      <c r="K30" s="216"/>
      <c r="L30" s="216"/>
      <c r="M30" s="216"/>
      <c r="N30" s="216"/>
      <c r="O30" s="216"/>
      <c r="P30" s="216">
        <v>150000</v>
      </c>
      <c r="Q30" s="216">
        <v>0</v>
      </c>
      <c r="R30" s="216">
        <v>150000</v>
      </c>
      <c r="S30" s="216">
        <v>150000</v>
      </c>
      <c r="T30" s="216">
        <v>0</v>
      </c>
    </row>
    <row r="31" ht="19.5" customHeight="1" spans="1:20">
      <c r="A31" s="225" t="s">
        <v>334</v>
      </c>
      <c r="B31" s="225"/>
      <c r="C31" s="225"/>
      <c r="D31" s="225" t="s">
        <v>335</v>
      </c>
      <c r="E31" s="216">
        <v>150000</v>
      </c>
      <c r="F31" s="216">
        <v>0</v>
      </c>
      <c r="G31" s="216">
        <v>150000</v>
      </c>
      <c r="H31" s="216"/>
      <c r="I31" s="216"/>
      <c r="J31" s="216"/>
      <c r="K31" s="216"/>
      <c r="L31" s="216"/>
      <c r="M31" s="216"/>
      <c r="N31" s="216"/>
      <c r="O31" s="216"/>
      <c r="P31" s="216">
        <v>150000</v>
      </c>
      <c r="Q31" s="216">
        <v>0</v>
      </c>
      <c r="R31" s="216">
        <v>150000</v>
      </c>
      <c r="S31" s="216">
        <v>150000</v>
      </c>
      <c r="T31" s="216">
        <v>0</v>
      </c>
    </row>
    <row r="32" ht="19.5" customHeight="1" spans="1:20">
      <c r="A32" s="225" t="s">
        <v>336</v>
      </c>
      <c r="B32" s="225"/>
      <c r="C32" s="225"/>
      <c r="D32" s="225" t="s">
        <v>337</v>
      </c>
      <c r="E32" s="216">
        <v>61976.53</v>
      </c>
      <c r="F32" s="216">
        <v>0</v>
      </c>
      <c r="G32" s="216">
        <v>61976.53</v>
      </c>
      <c r="H32" s="216"/>
      <c r="I32" s="216"/>
      <c r="J32" s="216"/>
      <c r="K32" s="216"/>
      <c r="L32" s="216"/>
      <c r="M32" s="216"/>
      <c r="N32" s="216"/>
      <c r="O32" s="216"/>
      <c r="P32" s="216">
        <v>61976.53</v>
      </c>
      <c r="Q32" s="216">
        <v>0</v>
      </c>
      <c r="R32" s="216">
        <v>61976.53</v>
      </c>
      <c r="S32" s="216">
        <v>61976.53</v>
      </c>
      <c r="T32" s="216">
        <v>0</v>
      </c>
    </row>
    <row r="33" ht="19.5" customHeight="1" spans="1:20">
      <c r="A33" s="225" t="s">
        <v>338</v>
      </c>
      <c r="B33" s="225"/>
      <c r="C33" s="225"/>
      <c r="D33" s="225" t="s">
        <v>337</v>
      </c>
      <c r="E33" s="216">
        <v>61976.53</v>
      </c>
      <c r="F33" s="216">
        <v>0</v>
      </c>
      <c r="G33" s="216">
        <v>61976.53</v>
      </c>
      <c r="H33" s="216"/>
      <c r="I33" s="216"/>
      <c r="J33" s="216"/>
      <c r="K33" s="216"/>
      <c r="L33" s="216"/>
      <c r="M33" s="216"/>
      <c r="N33" s="216"/>
      <c r="O33" s="216"/>
      <c r="P33" s="216">
        <v>61976.53</v>
      </c>
      <c r="Q33" s="216">
        <v>0</v>
      </c>
      <c r="R33" s="216">
        <v>61976.53</v>
      </c>
      <c r="S33" s="216">
        <v>61976.53</v>
      </c>
      <c r="T33" s="216">
        <v>0</v>
      </c>
    </row>
    <row r="34" ht="19.5" customHeight="1" spans="1:20">
      <c r="A34" s="225" t="s">
        <v>155</v>
      </c>
      <c r="B34" s="225"/>
      <c r="C34" s="225"/>
      <c r="D34" s="225" t="s">
        <v>156</v>
      </c>
      <c r="E34" s="216">
        <v>18449</v>
      </c>
      <c r="F34" s="216">
        <v>0</v>
      </c>
      <c r="G34" s="216">
        <v>18449</v>
      </c>
      <c r="H34" s="216">
        <v>211014.97</v>
      </c>
      <c r="I34" s="216">
        <v>211014.97</v>
      </c>
      <c r="J34" s="216"/>
      <c r="K34" s="216">
        <v>211014.97</v>
      </c>
      <c r="L34" s="216">
        <v>211014.97</v>
      </c>
      <c r="M34" s="216">
        <v>203794.97</v>
      </c>
      <c r="N34" s="216">
        <v>7220</v>
      </c>
      <c r="O34" s="216"/>
      <c r="P34" s="216">
        <v>18449</v>
      </c>
      <c r="Q34" s="216">
        <v>0</v>
      </c>
      <c r="R34" s="216">
        <v>18449</v>
      </c>
      <c r="S34" s="216">
        <v>18449</v>
      </c>
      <c r="T34" s="216">
        <v>0</v>
      </c>
    </row>
    <row r="35" ht="19.5" customHeight="1" spans="1:20">
      <c r="A35" s="225" t="s">
        <v>157</v>
      </c>
      <c r="B35" s="225"/>
      <c r="C35" s="225"/>
      <c r="D35" s="225" t="s">
        <v>158</v>
      </c>
      <c r="E35" s="216">
        <v>18449</v>
      </c>
      <c r="F35" s="216">
        <v>0</v>
      </c>
      <c r="G35" s="216">
        <v>18449</v>
      </c>
      <c r="H35" s="216">
        <v>211014.97</v>
      </c>
      <c r="I35" s="216">
        <v>211014.97</v>
      </c>
      <c r="J35" s="216"/>
      <c r="K35" s="216">
        <v>211014.97</v>
      </c>
      <c r="L35" s="216">
        <v>211014.97</v>
      </c>
      <c r="M35" s="216">
        <v>203794.97</v>
      </c>
      <c r="N35" s="216">
        <v>7220</v>
      </c>
      <c r="O35" s="216"/>
      <c r="P35" s="216">
        <v>18449</v>
      </c>
      <c r="Q35" s="216">
        <v>0</v>
      </c>
      <c r="R35" s="216">
        <v>18449</v>
      </c>
      <c r="S35" s="216">
        <v>18449</v>
      </c>
      <c r="T35" s="216">
        <v>0</v>
      </c>
    </row>
    <row r="36" ht="19.5" customHeight="1" spans="1:20">
      <c r="A36" s="225" t="s">
        <v>339</v>
      </c>
      <c r="B36" s="225"/>
      <c r="C36" s="225"/>
      <c r="D36" s="225" t="s">
        <v>340</v>
      </c>
      <c r="E36" s="216">
        <v>18449</v>
      </c>
      <c r="F36" s="216">
        <v>0</v>
      </c>
      <c r="G36" s="216">
        <v>18449</v>
      </c>
      <c r="H36" s="216"/>
      <c r="I36" s="216"/>
      <c r="J36" s="216"/>
      <c r="K36" s="216"/>
      <c r="L36" s="216"/>
      <c r="M36" s="216"/>
      <c r="N36" s="216"/>
      <c r="O36" s="216"/>
      <c r="P36" s="216">
        <v>18449</v>
      </c>
      <c r="Q36" s="216">
        <v>0</v>
      </c>
      <c r="R36" s="216">
        <v>18449</v>
      </c>
      <c r="S36" s="216">
        <v>18449</v>
      </c>
      <c r="T36" s="216">
        <v>0</v>
      </c>
    </row>
    <row r="37" ht="19.5" customHeight="1" spans="1:20">
      <c r="A37" s="225" t="s">
        <v>159</v>
      </c>
      <c r="B37" s="225"/>
      <c r="C37" s="225"/>
      <c r="D37" s="225" t="s">
        <v>160</v>
      </c>
      <c r="E37" s="216">
        <v>0</v>
      </c>
      <c r="F37" s="216">
        <v>0</v>
      </c>
      <c r="G37" s="216">
        <v>0</v>
      </c>
      <c r="H37" s="216">
        <v>211014.97</v>
      </c>
      <c r="I37" s="216">
        <v>211014.97</v>
      </c>
      <c r="J37" s="216"/>
      <c r="K37" s="216">
        <v>211014.97</v>
      </c>
      <c r="L37" s="216">
        <v>211014.97</v>
      </c>
      <c r="M37" s="216">
        <v>203794.97</v>
      </c>
      <c r="N37" s="216">
        <v>7220</v>
      </c>
      <c r="O37" s="216"/>
      <c r="P37" s="216">
        <v>0</v>
      </c>
      <c r="Q37" s="216">
        <v>0</v>
      </c>
      <c r="R37" s="216">
        <v>0</v>
      </c>
      <c r="S37" s="216">
        <v>0</v>
      </c>
      <c r="T37" s="216">
        <v>0</v>
      </c>
    </row>
    <row r="38" ht="19.5" customHeight="1" spans="1:20">
      <c r="A38" s="225" t="s">
        <v>161</v>
      </c>
      <c r="B38" s="225"/>
      <c r="C38" s="225"/>
      <c r="D38" s="225" t="s">
        <v>162</v>
      </c>
      <c r="E38" s="216">
        <v>3275</v>
      </c>
      <c r="F38" s="216">
        <v>3275</v>
      </c>
      <c r="G38" s="216">
        <v>0</v>
      </c>
      <c r="H38" s="216">
        <v>2141128.54</v>
      </c>
      <c r="I38" s="216">
        <v>1975032.54</v>
      </c>
      <c r="J38" s="216">
        <v>166096</v>
      </c>
      <c r="K38" s="216">
        <v>2141128.54</v>
      </c>
      <c r="L38" s="216">
        <v>1975032.54</v>
      </c>
      <c r="M38" s="216">
        <v>1924742.54</v>
      </c>
      <c r="N38" s="216">
        <v>50290</v>
      </c>
      <c r="O38" s="216">
        <v>166096</v>
      </c>
      <c r="P38" s="216">
        <v>3275</v>
      </c>
      <c r="Q38" s="216">
        <v>3275</v>
      </c>
      <c r="R38" s="216">
        <v>0</v>
      </c>
      <c r="S38" s="216">
        <v>0</v>
      </c>
      <c r="T38" s="216">
        <v>0</v>
      </c>
    </row>
    <row r="39" ht="19.5" customHeight="1" spans="1:20">
      <c r="A39" s="225" t="s">
        <v>163</v>
      </c>
      <c r="B39" s="225"/>
      <c r="C39" s="225"/>
      <c r="D39" s="225" t="s">
        <v>164</v>
      </c>
      <c r="E39" s="216">
        <v>3275</v>
      </c>
      <c r="F39" s="216">
        <v>3275</v>
      </c>
      <c r="G39" s="216">
        <v>0</v>
      </c>
      <c r="H39" s="216">
        <v>93061.64</v>
      </c>
      <c r="I39" s="216">
        <v>93061.64</v>
      </c>
      <c r="J39" s="216"/>
      <c r="K39" s="216">
        <v>93061.64</v>
      </c>
      <c r="L39" s="216">
        <v>93061.64</v>
      </c>
      <c r="M39" s="216">
        <v>81801.64</v>
      </c>
      <c r="N39" s="216">
        <v>11260</v>
      </c>
      <c r="O39" s="216"/>
      <c r="P39" s="216">
        <v>3275</v>
      </c>
      <c r="Q39" s="216">
        <v>3275</v>
      </c>
      <c r="R39" s="216">
        <v>0</v>
      </c>
      <c r="S39" s="216">
        <v>0</v>
      </c>
      <c r="T39" s="216">
        <v>0</v>
      </c>
    </row>
    <row r="40" ht="19.5" customHeight="1" spans="1:20">
      <c r="A40" s="225" t="s">
        <v>165</v>
      </c>
      <c r="B40" s="225"/>
      <c r="C40" s="225"/>
      <c r="D40" s="225" t="s">
        <v>135</v>
      </c>
      <c r="E40" s="216">
        <v>3275</v>
      </c>
      <c r="F40" s="216">
        <v>3275</v>
      </c>
      <c r="G40" s="216">
        <v>0</v>
      </c>
      <c r="H40" s="216">
        <v>93061.64</v>
      </c>
      <c r="I40" s="216">
        <v>93061.64</v>
      </c>
      <c r="J40" s="216"/>
      <c r="K40" s="216">
        <v>93061.64</v>
      </c>
      <c r="L40" s="216">
        <v>93061.64</v>
      </c>
      <c r="M40" s="216">
        <v>81801.64</v>
      </c>
      <c r="N40" s="216">
        <v>11260</v>
      </c>
      <c r="O40" s="216"/>
      <c r="P40" s="216">
        <v>3275</v>
      </c>
      <c r="Q40" s="216">
        <v>3275</v>
      </c>
      <c r="R40" s="216">
        <v>0</v>
      </c>
      <c r="S40" s="216">
        <v>0</v>
      </c>
      <c r="T40" s="216">
        <v>0</v>
      </c>
    </row>
    <row r="41" ht="19.5" customHeight="1" spans="1:20">
      <c r="A41" s="225" t="s">
        <v>166</v>
      </c>
      <c r="B41" s="225"/>
      <c r="C41" s="225"/>
      <c r="D41" s="225" t="s">
        <v>167</v>
      </c>
      <c r="E41" s="216">
        <v>0</v>
      </c>
      <c r="F41" s="216">
        <v>0</v>
      </c>
      <c r="G41" s="216">
        <v>0</v>
      </c>
      <c r="H41" s="216">
        <v>515040.91</v>
      </c>
      <c r="I41" s="216">
        <v>420576.91</v>
      </c>
      <c r="J41" s="216">
        <v>94464</v>
      </c>
      <c r="K41" s="216">
        <v>515040.91</v>
      </c>
      <c r="L41" s="216">
        <v>420576.91</v>
      </c>
      <c r="M41" s="216">
        <v>381546.91</v>
      </c>
      <c r="N41" s="216">
        <v>39030</v>
      </c>
      <c r="O41" s="216">
        <v>94464</v>
      </c>
      <c r="P41" s="216">
        <v>0</v>
      </c>
      <c r="Q41" s="216">
        <v>0</v>
      </c>
      <c r="R41" s="216">
        <v>0</v>
      </c>
      <c r="S41" s="216">
        <v>0</v>
      </c>
      <c r="T41" s="216">
        <v>0</v>
      </c>
    </row>
    <row r="42" ht="19.5" customHeight="1" spans="1:20">
      <c r="A42" s="225" t="s">
        <v>168</v>
      </c>
      <c r="B42" s="225"/>
      <c r="C42" s="225"/>
      <c r="D42" s="225" t="s">
        <v>135</v>
      </c>
      <c r="E42" s="216">
        <v>0</v>
      </c>
      <c r="F42" s="216">
        <v>0</v>
      </c>
      <c r="G42" s="216">
        <v>0</v>
      </c>
      <c r="H42" s="216">
        <v>515040.91</v>
      </c>
      <c r="I42" s="216">
        <v>420576.91</v>
      </c>
      <c r="J42" s="216">
        <v>94464</v>
      </c>
      <c r="K42" s="216">
        <v>515040.91</v>
      </c>
      <c r="L42" s="216">
        <v>420576.91</v>
      </c>
      <c r="M42" s="216">
        <v>381546.91</v>
      </c>
      <c r="N42" s="216">
        <v>39030</v>
      </c>
      <c r="O42" s="216">
        <v>94464</v>
      </c>
      <c r="P42" s="216">
        <v>0</v>
      </c>
      <c r="Q42" s="216">
        <v>0</v>
      </c>
      <c r="R42" s="216">
        <v>0</v>
      </c>
      <c r="S42" s="216">
        <v>0</v>
      </c>
      <c r="T42" s="216">
        <v>0</v>
      </c>
    </row>
    <row r="43" ht="19.5" customHeight="1" spans="1:20">
      <c r="A43" s="225" t="s">
        <v>169</v>
      </c>
      <c r="B43" s="225"/>
      <c r="C43" s="225"/>
      <c r="D43" s="225" t="s">
        <v>170</v>
      </c>
      <c r="E43" s="216">
        <v>0</v>
      </c>
      <c r="F43" s="216">
        <v>0</v>
      </c>
      <c r="G43" s="216">
        <v>0</v>
      </c>
      <c r="H43" s="216">
        <v>1450345.99</v>
      </c>
      <c r="I43" s="216">
        <v>1450345.99</v>
      </c>
      <c r="J43" s="216"/>
      <c r="K43" s="216">
        <v>1450345.99</v>
      </c>
      <c r="L43" s="216">
        <v>1450345.99</v>
      </c>
      <c r="M43" s="216">
        <v>1450345.99</v>
      </c>
      <c r="N43" s="216">
        <v>0</v>
      </c>
      <c r="O43" s="216"/>
      <c r="P43" s="216">
        <v>0</v>
      </c>
      <c r="Q43" s="216">
        <v>0</v>
      </c>
      <c r="R43" s="216">
        <v>0</v>
      </c>
      <c r="S43" s="216">
        <v>0</v>
      </c>
      <c r="T43" s="216">
        <v>0</v>
      </c>
    </row>
    <row r="44" ht="19.5" customHeight="1" spans="1:20">
      <c r="A44" s="225" t="s">
        <v>171</v>
      </c>
      <c r="B44" s="225"/>
      <c r="C44" s="225"/>
      <c r="D44" s="225" t="s">
        <v>172</v>
      </c>
      <c r="E44" s="216">
        <v>0</v>
      </c>
      <c r="F44" s="216">
        <v>0</v>
      </c>
      <c r="G44" s="216">
        <v>0</v>
      </c>
      <c r="H44" s="216">
        <v>274952</v>
      </c>
      <c r="I44" s="216">
        <v>274952</v>
      </c>
      <c r="J44" s="216"/>
      <c r="K44" s="216">
        <v>274952</v>
      </c>
      <c r="L44" s="216">
        <v>274952</v>
      </c>
      <c r="M44" s="216">
        <v>274952</v>
      </c>
      <c r="N44" s="216">
        <v>0</v>
      </c>
      <c r="O44" s="216"/>
      <c r="P44" s="216">
        <v>0</v>
      </c>
      <c r="Q44" s="216">
        <v>0</v>
      </c>
      <c r="R44" s="216">
        <v>0</v>
      </c>
      <c r="S44" s="216">
        <v>0</v>
      </c>
      <c r="T44" s="216">
        <v>0</v>
      </c>
    </row>
    <row r="45" ht="19.5" customHeight="1" spans="1:20">
      <c r="A45" s="225" t="s">
        <v>173</v>
      </c>
      <c r="B45" s="225"/>
      <c r="C45" s="225"/>
      <c r="D45" s="225" t="s">
        <v>174</v>
      </c>
      <c r="E45" s="216">
        <v>0</v>
      </c>
      <c r="F45" s="216">
        <v>0</v>
      </c>
      <c r="G45" s="216">
        <v>0</v>
      </c>
      <c r="H45" s="216">
        <v>42240</v>
      </c>
      <c r="I45" s="216">
        <v>42240</v>
      </c>
      <c r="J45" s="216"/>
      <c r="K45" s="216">
        <v>42240</v>
      </c>
      <c r="L45" s="216">
        <v>42240</v>
      </c>
      <c r="M45" s="216">
        <v>42240</v>
      </c>
      <c r="N45" s="216">
        <v>0</v>
      </c>
      <c r="O45" s="216"/>
      <c r="P45" s="216">
        <v>0</v>
      </c>
      <c r="Q45" s="216">
        <v>0</v>
      </c>
      <c r="R45" s="216">
        <v>0</v>
      </c>
      <c r="S45" s="216">
        <v>0</v>
      </c>
      <c r="T45" s="216">
        <v>0</v>
      </c>
    </row>
    <row r="46" ht="19.5" customHeight="1" spans="1:20">
      <c r="A46" s="225" t="s">
        <v>175</v>
      </c>
      <c r="B46" s="225"/>
      <c r="C46" s="225"/>
      <c r="D46" s="225" t="s">
        <v>176</v>
      </c>
      <c r="E46" s="216">
        <v>0</v>
      </c>
      <c r="F46" s="216">
        <v>0</v>
      </c>
      <c r="G46" s="216">
        <v>0</v>
      </c>
      <c r="H46" s="216">
        <v>941162.24</v>
      </c>
      <c r="I46" s="216">
        <v>941162.24</v>
      </c>
      <c r="J46" s="216"/>
      <c r="K46" s="216">
        <v>941162.24</v>
      </c>
      <c r="L46" s="216">
        <v>941162.24</v>
      </c>
      <c r="M46" s="216">
        <v>941162.24</v>
      </c>
      <c r="N46" s="216">
        <v>0</v>
      </c>
      <c r="O46" s="216"/>
      <c r="P46" s="216">
        <v>0</v>
      </c>
      <c r="Q46" s="216">
        <v>0</v>
      </c>
      <c r="R46" s="216">
        <v>0</v>
      </c>
      <c r="S46" s="216">
        <v>0</v>
      </c>
      <c r="T46" s="216">
        <v>0</v>
      </c>
    </row>
    <row r="47" ht="19.5" customHeight="1" spans="1:20">
      <c r="A47" s="225" t="s">
        <v>177</v>
      </c>
      <c r="B47" s="225"/>
      <c r="C47" s="225"/>
      <c r="D47" s="225" t="s">
        <v>178</v>
      </c>
      <c r="E47" s="216">
        <v>0</v>
      </c>
      <c r="F47" s="216">
        <v>0</v>
      </c>
      <c r="G47" s="216">
        <v>0</v>
      </c>
      <c r="H47" s="216">
        <v>191991.75</v>
      </c>
      <c r="I47" s="216">
        <v>191991.75</v>
      </c>
      <c r="J47" s="216"/>
      <c r="K47" s="216">
        <v>191991.75</v>
      </c>
      <c r="L47" s="216">
        <v>191991.75</v>
      </c>
      <c r="M47" s="216">
        <v>191991.75</v>
      </c>
      <c r="N47" s="216">
        <v>0</v>
      </c>
      <c r="O47" s="216"/>
      <c r="P47" s="216">
        <v>0</v>
      </c>
      <c r="Q47" s="216">
        <v>0</v>
      </c>
      <c r="R47" s="216">
        <v>0</v>
      </c>
      <c r="S47" s="216">
        <v>0</v>
      </c>
      <c r="T47" s="216">
        <v>0</v>
      </c>
    </row>
    <row r="48" ht="19.5" customHeight="1" spans="1:20">
      <c r="A48" s="225" t="s">
        <v>179</v>
      </c>
      <c r="B48" s="225"/>
      <c r="C48" s="225"/>
      <c r="D48" s="225" t="s">
        <v>180</v>
      </c>
      <c r="E48" s="216">
        <v>0</v>
      </c>
      <c r="F48" s="216">
        <v>0</v>
      </c>
      <c r="G48" s="216">
        <v>0</v>
      </c>
      <c r="H48" s="216">
        <v>71610</v>
      </c>
      <c r="I48" s="216">
        <v>11048</v>
      </c>
      <c r="J48" s="216">
        <v>60562</v>
      </c>
      <c r="K48" s="216">
        <v>71610</v>
      </c>
      <c r="L48" s="216">
        <v>11048</v>
      </c>
      <c r="M48" s="216">
        <v>11048</v>
      </c>
      <c r="N48" s="216">
        <v>0</v>
      </c>
      <c r="O48" s="216">
        <v>60562</v>
      </c>
      <c r="P48" s="216">
        <v>0</v>
      </c>
      <c r="Q48" s="216">
        <v>0</v>
      </c>
      <c r="R48" s="216">
        <v>0</v>
      </c>
      <c r="S48" s="216">
        <v>0</v>
      </c>
      <c r="T48" s="216">
        <v>0</v>
      </c>
    </row>
    <row r="49" ht="19.5" customHeight="1" spans="1:20">
      <c r="A49" s="225" t="s">
        <v>181</v>
      </c>
      <c r="B49" s="225"/>
      <c r="C49" s="225"/>
      <c r="D49" s="225" t="s">
        <v>182</v>
      </c>
      <c r="E49" s="216">
        <v>0</v>
      </c>
      <c r="F49" s="216">
        <v>0</v>
      </c>
      <c r="G49" s="216">
        <v>0</v>
      </c>
      <c r="H49" s="216">
        <v>71610</v>
      </c>
      <c r="I49" s="216">
        <v>11048</v>
      </c>
      <c r="J49" s="216">
        <v>60562</v>
      </c>
      <c r="K49" s="216">
        <v>71610</v>
      </c>
      <c r="L49" s="216">
        <v>11048</v>
      </c>
      <c r="M49" s="216">
        <v>11048</v>
      </c>
      <c r="N49" s="216">
        <v>0</v>
      </c>
      <c r="O49" s="216">
        <v>60562</v>
      </c>
      <c r="P49" s="216">
        <v>0</v>
      </c>
      <c r="Q49" s="216">
        <v>0</v>
      </c>
      <c r="R49" s="216">
        <v>0</v>
      </c>
      <c r="S49" s="216">
        <v>0</v>
      </c>
      <c r="T49" s="216">
        <v>0</v>
      </c>
    </row>
    <row r="50" ht="19.5" customHeight="1" spans="1:20">
      <c r="A50" s="225" t="s">
        <v>183</v>
      </c>
      <c r="B50" s="225"/>
      <c r="C50" s="225"/>
      <c r="D50" s="225" t="s">
        <v>184</v>
      </c>
      <c r="E50" s="216">
        <v>0</v>
      </c>
      <c r="F50" s="216">
        <v>0</v>
      </c>
      <c r="G50" s="216">
        <v>0</v>
      </c>
      <c r="H50" s="216">
        <v>11070</v>
      </c>
      <c r="I50" s="216"/>
      <c r="J50" s="216">
        <v>11070</v>
      </c>
      <c r="K50" s="216">
        <v>11070</v>
      </c>
      <c r="L50" s="216"/>
      <c r="M50" s="216"/>
      <c r="N50" s="216"/>
      <c r="O50" s="216">
        <v>11070</v>
      </c>
      <c r="P50" s="216">
        <v>0</v>
      </c>
      <c r="Q50" s="216">
        <v>0</v>
      </c>
      <c r="R50" s="216">
        <v>0</v>
      </c>
      <c r="S50" s="216">
        <v>0</v>
      </c>
      <c r="T50" s="216">
        <v>0</v>
      </c>
    </row>
    <row r="51" ht="19.5" customHeight="1" spans="1:20">
      <c r="A51" s="225" t="s">
        <v>185</v>
      </c>
      <c r="B51" s="225"/>
      <c r="C51" s="225"/>
      <c r="D51" s="225" t="s">
        <v>186</v>
      </c>
      <c r="E51" s="216">
        <v>0</v>
      </c>
      <c r="F51" s="216">
        <v>0</v>
      </c>
      <c r="G51" s="216">
        <v>0</v>
      </c>
      <c r="H51" s="216">
        <v>11070</v>
      </c>
      <c r="I51" s="216"/>
      <c r="J51" s="216">
        <v>11070</v>
      </c>
      <c r="K51" s="216">
        <v>11070</v>
      </c>
      <c r="L51" s="216"/>
      <c r="M51" s="216"/>
      <c r="N51" s="216"/>
      <c r="O51" s="216">
        <v>11070</v>
      </c>
      <c r="P51" s="216">
        <v>0</v>
      </c>
      <c r="Q51" s="216">
        <v>0</v>
      </c>
      <c r="R51" s="216">
        <v>0</v>
      </c>
      <c r="S51" s="216">
        <v>0</v>
      </c>
      <c r="T51" s="216">
        <v>0</v>
      </c>
    </row>
    <row r="52" ht="19.5" customHeight="1" spans="1:20">
      <c r="A52" s="225" t="s">
        <v>187</v>
      </c>
      <c r="B52" s="225"/>
      <c r="C52" s="225"/>
      <c r="D52" s="225" t="s">
        <v>188</v>
      </c>
      <c r="E52" s="216">
        <v>74500</v>
      </c>
      <c r="F52" s="216">
        <v>4500</v>
      </c>
      <c r="G52" s="216">
        <v>70000</v>
      </c>
      <c r="H52" s="216">
        <v>1154128.95</v>
      </c>
      <c r="I52" s="216">
        <v>1119184.95</v>
      </c>
      <c r="J52" s="216">
        <v>34944</v>
      </c>
      <c r="K52" s="216">
        <v>1154128.95</v>
      </c>
      <c r="L52" s="216">
        <v>1119184.95</v>
      </c>
      <c r="M52" s="216">
        <v>1101134.95</v>
      </c>
      <c r="N52" s="216">
        <v>18050</v>
      </c>
      <c r="O52" s="216">
        <v>34944</v>
      </c>
      <c r="P52" s="216">
        <v>74500</v>
      </c>
      <c r="Q52" s="216">
        <v>4500</v>
      </c>
      <c r="R52" s="216">
        <v>70000</v>
      </c>
      <c r="S52" s="216">
        <v>70000</v>
      </c>
      <c r="T52" s="216">
        <v>0</v>
      </c>
    </row>
    <row r="53" ht="19.5" customHeight="1" spans="1:20">
      <c r="A53" s="225" t="s">
        <v>189</v>
      </c>
      <c r="B53" s="225"/>
      <c r="C53" s="225"/>
      <c r="D53" s="225" t="s">
        <v>190</v>
      </c>
      <c r="E53" s="216">
        <v>74500</v>
      </c>
      <c r="F53" s="216">
        <v>4500</v>
      </c>
      <c r="G53" s="216">
        <v>70000</v>
      </c>
      <c r="H53" s="216">
        <v>533628.19</v>
      </c>
      <c r="I53" s="216">
        <v>533628.19</v>
      </c>
      <c r="J53" s="216"/>
      <c r="K53" s="216">
        <v>533628.19</v>
      </c>
      <c r="L53" s="216">
        <v>533628.19</v>
      </c>
      <c r="M53" s="216">
        <v>515578.19</v>
      </c>
      <c r="N53" s="216">
        <v>18050</v>
      </c>
      <c r="O53" s="216"/>
      <c r="P53" s="216">
        <v>74500</v>
      </c>
      <c r="Q53" s="216">
        <v>4500</v>
      </c>
      <c r="R53" s="216">
        <v>70000</v>
      </c>
      <c r="S53" s="216">
        <v>70000</v>
      </c>
      <c r="T53" s="216">
        <v>0</v>
      </c>
    </row>
    <row r="54" ht="19.5" customHeight="1" spans="1:20">
      <c r="A54" s="225" t="s">
        <v>341</v>
      </c>
      <c r="B54" s="225"/>
      <c r="C54" s="225"/>
      <c r="D54" s="225" t="s">
        <v>342</v>
      </c>
      <c r="E54" s="216">
        <v>20000</v>
      </c>
      <c r="F54" s="216">
        <v>0</v>
      </c>
      <c r="G54" s="216">
        <v>20000</v>
      </c>
      <c r="H54" s="216"/>
      <c r="I54" s="216"/>
      <c r="J54" s="216"/>
      <c r="K54" s="216"/>
      <c r="L54" s="216"/>
      <c r="M54" s="216"/>
      <c r="N54" s="216"/>
      <c r="O54" s="216"/>
      <c r="P54" s="216">
        <v>20000</v>
      </c>
      <c r="Q54" s="216">
        <v>0</v>
      </c>
      <c r="R54" s="216">
        <v>20000</v>
      </c>
      <c r="S54" s="216">
        <v>20000</v>
      </c>
      <c r="T54" s="216">
        <v>0</v>
      </c>
    </row>
    <row r="55" ht="19.5" customHeight="1" spans="1:20">
      <c r="A55" s="225" t="s">
        <v>343</v>
      </c>
      <c r="B55" s="225"/>
      <c r="C55" s="225"/>
      <c r="D55" s="225" t="s">
        <v>344</v>
      </c>
      <c r="E55" s="216">
        <v>50000</v>
      </c>
      <c r="F55" s="216">
        <v>0</v>
      </c>
      <c r="G55" s="216">
        <v>50000</v>
      </c>
      <c r="H55" s="216"/>
      <c r="I55" s="216"/>
      <c r="J55" s="216"/>
      <c r="K55" s="216"/>
      <c r="L55" s="216"/>
      <c r="M55" s="216"/>
      <c r="N55" s="216"/>
      <c r="O55" s="216"/>
      <c r="P55" s="216">
        <v>50000</v>
      </c>
      <c r="Q55" s="216">
        <v>0</v>
      </c>
      <c r="R55" s="216">
        <v>50000</v>
      </c>
      <c r="S55" s="216">
        <v>50000</v>
      </c>
      <c r="T55" s="216">
        <v>0</v>
      </c>
    </row>
    <row r="56" ht="19.5" customHeight="1" spans="1:20">
      <c r="A56" s="225" t="s">
        <v>191</v>
      </c>
      <c r="B56" s="225"/>
      <c r="C56" s="225"/>
      <c r="D56" s="225" t="s">
        <v>192</v>
      </c>
      <c r="E56" s="216">
        <v>4500</v>
      </c>
      <c r="F56" s="216">
        <v>4500</v>
      </c>
      <c r="G56" s="216">
        <v>0</v>
      </c>
      <c r="H56" s="216">
        <v>533628.19</v>
      </c>
      <c r="I56" s="216">
        <v>533628.19</v>
      </c>
      <c r="J56" s="216"/>
      <c r="K56" s="216">
        <v>533628.19</v>
      </c>
      <c r="L56" s="216">
        <v>533628.19</v>
      </c>
      <c r="M56" s="216">
        <v>515578.19</v>
      </c>
      <c r="N56" s="216">
        <v>18050</v>
      </c>
      <c r="O56" s="216"/>
      <c r="P56" s="216">
        <v>4500</v>
      </c>
      <c r="Q56" s="216">
        <v>4500</v>
      </c>
      <c r="R56" s="216">
        <v>0</v>
      </c>
      <c r="S56" s="216">
        <v>0</v>
      </c>
      <c r="T56" s="216">
        <v>0</v>
      </c>
    </row>
    <row r="57" ht="19.5" customHeight="1" spans="1:20">
      <c r="A57" s="225" t="s">
        <v>193</v>
      </c>
      <c r="B57" s="225"/>
      <c r="C57" s="225"/>
      <c r="D57" s="225" t="s">
        <v>194</v>
      </c>
      <c r="E57" s="216">
        <v>0</v>
      </c>
      <c r="F57" s="216">
        <v>0</v>
      </c>
      <c r="G57" s="216">
        <v>0</v>
      </c>
      <c r="H57" s="216">
        <v>34944</v>
      </c>
      <c r="I57" s="216"/>
      <c r="J57" s="216">
        <v>34944</v>
      </c>
      <c r="K57" s="216">
        <v>34944</v>
      </c>
      <c r="L57" s="216"/>
      <c r="M57" s="216"/>
      <c r="N57" s="216"/>
      <c r="O57" s="216">
        <v>34944</v>
      </c>
      <c r="P57" s="216">
        <v>0</v>
      </c>
      <c r="Q57" s="216">
        <v>0</v>
      </c>
      <c r="R57" s="216">
        <v>0</v>
      </c>
      <c r="S57" s="216">
        <v>0</v>
      </c>
      <c r="T57" s="216">
        <v>0</v>
      </c>
    </row>
    <row r="58" ht="19.5" customHeight="1" spans="1:20">
      <c r="A58" s="225" t="s">
        <v>195</v>
      </c>
      <c r="B58" s="225"/>
      <c r="C58" s="225"/>
      <c r="D58" s="225" t="s">
        <v>196</v>
      </c>
      <c r="E58" s="216">
        <v>0</v>
      </c>
      <c r="F58" s="216">
        <v>0</v>
      </c>
      <c r="G58" s="216">
        <v>0</v>
      </c>
      <c r="H58" s="216">
        <v>34944</v>
      </c>
      <c r="I58" s="216"/>
      <c r="J58" s="216">
        <v>34944</v>
      </c>
      <c r="K58" s="216">
        <v>34944</v>
      </c>
      <c r="L58" s="216"/>
      <c r="M58" s="216"/>
      <c r="N58" s="216"/>
      <c r="O58" s="216">
        <v>34944</v>
      </c>
      <c r="P58" s="216">
        <v>0</v>
      </c>
      <c r="Q58" s="216">
        <v>0</v>
      </c>
      <c r="R58" s="216">
        <v>0</v>
      </c>
      <c r="S58" s="216">
        <v>0</v>
      </c>
      <c r="T58" s="216">
        <v>0</v>
      </c>
    </row>
    <row r="59" ht="19.5" customHeight="1" spans="1:20">
      <c r="A59" s="225" t="s">
        <v>197</v>
      </c>
      <c r="B59" s="225"/>
      <c r="C59" s="225"/>
      <c r="D59" s="225" t="s">
        <v>198</v>
      </c>
      <c r="E59" s="216">
        <v>0</v>
      </c>
      <c r="F59" s="216">
        <v>0</v>
      </c>
      <c r="G59" s="216">
        <v>0</v>
      </c>
      <c r="H59" s="216">
        <v>585556.76</v>
      </c>
      <c r="I59" s="216">
        <v>585556.76</v>
      </c>
      <c r="J59" s="216"/>
      <c r="K59" s="216">
        <v>585556.76</v>
      </c>
      <c r="L59" s="216">
        <v>585556.76</v>
      </c>
      <c r="M59" s="216">
        <v>585556.76</v>
      </c>
      <c r="N59" s="216">
        <v>0</v>
      </c>
      <c r="O59" s="216"/>
      <c r="P59" s="216">
        <v>0</v>
      </c>
      <c r="Q59" s="216">
        <v>0</v>
      </c>
      <c r="R59" s="216">
        <v>0</v>
      </c>
      <c r="S59" s="216">
        <v>0</v>
      </c>
      <c r="T59" s="216">
        <v>0</v>
      </c>
    </row>
    <row r="60" ht="19.5" customHeight="1" spans="1:20">
      <c r="A60" s="225" t="s">
        <v>199</v>
      </c>
      <c r="B60" s="225"/>
      <c r="C60" s="225"/>
      <c r="D60" s="225" t="s">
        <v>200</v>
      </c>
      <c r="E60" s="216">
        <v>0</v>
      </c>
      <c r="F60" s="216">
        <v>0</v>
      </c>
      <c r="G60" s="216">
        <v>0</v>
      </c>
      <c r="H60" s="216">
        <v>191626</v>
      </c>
      <c r="I60" s="216">
        <v>191626</v>
      </c>
      <c r="J60" s="216"/>
      <c r="K60" s="216">
        <v>191626</v>
      </c>
      <c r="L60" s="216">
        <v>191626</v>
      </c>
      <c r="M60" s="216">
        <v>191626</v>
      </c>
      <c r="N60" s="216">
        <v>0</v>
      </c>
      <c r="O60" s="216"/>
      <c r="P60" s="216">
        <v>0</v>
      </c>
      <c r="Q60" s="216">
        <v>0</v>
      </c>
      <c r="R60" s="216">
        <v>0</v>
      </c>
      <c r="S60" s="216">
        <v>0</v>
      </c>
      <c r="T60" s="216">
        <v>0</v>
      </c>
    </row>
    <row r="61" ht="19.5" customHeight="1" spans="1:20">
      <c r="A61" s="225" t="s">
        <v>201</v>
      </c>
      <c r="B61" s="225"/>
      <c r="C61" s="225"/>
      <c r="D61" s="225" t="s">
        <v>202</v>
      </c>
      <c r="E61" s="216">
        <v>0</v>
      </c>
      <c r="F61" s="216">
        <v>0</v>
      </c>
      <c r="G61" s="216">
        <v>0</v>
      </c>
      <c r="H61" s="216">
        <v>128385.88</v>
      </c>
      <c r="I61" s="216">
        <v>128385.88</v>
      </c>
      <c r="J61" s="216"/>
      <c r="K61" s="216">
        <v>128385.88</v>
      </c>
      <c r="L61" s="216">
        <v>128385.88</v>
      </c>
      <c r="M61" s="216">
        <v>128385.88</v>
      </c>
      <c r="N61" s="216">
        <v>0</v>
      </c>
      <c r="O61" s="216"/>
      <c r="P61" s="216">
        <v>0</v>
      </c>
      <c r="Q61" s="216">
        <v>0</v>
      </c>
      <c r="R61" s="216">
        <v>0</v>
      </c>
      <c r="S61" s="216">
        <v>0</v>
      </c>
      <c r="T61" s="216">
        <v>0</v>
      </c>
    </row>
    <row r="62" ht="19.5" customHeight="1" spans="1:20">
      <c r="A62" s="225" t="s">
        <v>203</v>
      </c>
      <c r="B62" s="225"/>
      <c r="C62" s="225"/>
      <c r="D62" s="225" t="s">
        <v>204</v>
      </c>
      <c r="E62" s="216">
        <v>0</v>
      </c>
      <c r="F62" s="216">
        <v>0</v>
      </c>
      <c r="G62" s="216">
        <v>0</v>
      </c>
      <c r="H62" s="216">
        <v>218063.66</v>
      </c>
      <c r="I62" s="216">
        <v>218063.66</v>
      </c>
      <c r="J62" s="216"/>
      <c r="K62" s="216">
        <v>218063.66</v>
      </c>
      <c r="L62" s="216">
        <v>218063.66</v>
      </c>
      <c r="M62" s="216">
        <v>218063.66</v>
      </c>
      <c r="N62" s="216">
        <v>0</v>
      </c>
      <c r="O62" s="216"/>
      <c r="P62" s="216">
        <v>0</v>
      </c>
      <c r="Q62" s="216">
        <v>0</v>
      </c>
      <c r="R62" s="216">
        <v>0</v>
      </c>
      <c r="S62" s="216">
        <v>0</v>
      </c>
      <c r="T62" s="216">
        <v>0</v>
      </c>
    </row>
    <row r="63" ht="19.5" customHeight="1" spans="1:20">
      <c r="A63" s="225" t="s">
        <v>205</v>
      </c>
      <c r="B63" s="225"/>
      <c r="C63" s="225"/>
      <c r="D63" s="225" t="s">
        <v>206</v>
      </c>
      <c r="E63" s="216">
        <v>0</v>
      </c>
      <c r="F63" s="216">
        <v>0</v>
      </c>
      <c r="G63" s="216">
        <v>0</v>
      </c>
      <c r="H63" s="216">
        <v>47481.22</v>
      </c>
      <c r="I63" s="216">
        <v>47481.22</v>
      </c>
      <c r="J63" s="216"/>
      <c r="K63" s="216">
        <v>47481.22</v>
      </c>
      <c r="L63" s="216">
        <v>47481.22</v>
      </c>
      <c r="M63" s="216">
        <v>47481.22</v>
      </c>
      <c r="N63" s="216">
        <v>0</v>
      </c>
      <c r="O63" s="216"/>
      <c r="P63" s="216">
        <v>0</v>
      </c>
      <c r="Q63" s="216">
        <v>0</v>
      </c>
      <c r="R63" s="216">
        <v>0</v>
      </c>
      <c r="S63" s="216">
        <v>0</v>
      </c>
      <c r="T63" s="216">
        <v>0</v>
      </c>
    </row>
    <row r="64" ht="19.5" customHeight="1" spans="1:20">
      <c r="A64" s="225" t="s">
        <v>207</v>
      </c>
      <c r="B64" s="225"/>
      <c r="C64" s="225"/>
      <c r="D64" s="225" t="s">
        <v>208</v>
      </c>
      <c r="E64" s="216">
        <v>5718</v>
      </c>
      <c r="F64" s="216">
        <v>0</v>
      </c>
      <c r="G64" s="216">
        <v>5718</v>
      </c>
      <c r="H64" s="216">
        <v>619623.83</v>
      </c>
      <c r="I64" s="216">
        <v>119623.83</v>
      </c>
      <c r="J64" s="216">
        <v>500000</v>
      </c>
      <c r="K64" s="216">
        <v>119623.83</v>
      </c>
      <c r="L64" s="216">
        <v>119623.83</v>
      </c>
      <c r="M64" s="216">
        <v>116013.83</v>
      </c>
      <c r="N64" s="216">
        <v>3610</v>
      </c>
      <c r="O64" s="216"/>
      <c r="P64" s="216">
        <v>505718</v>
      </c>
      <c r="Q64" s="216">
        <v>0</v>
      </c>
      <c r="R64" s="216">
        <v>505718</v>
      </c>
      <c r="S64" s="216">
        <v>505718</v>
      </c>
      <c r="T64" s="216">
        <v>0</v>
      </c>
    </row>
    <row r="65" ht="19.5" customHeight="1" spans="1:20">
      <c r="A65" s="225" t="s">
        <v>209</v>
      </c>
      <c r="B65" s="225"/>
      <c r="C65" s="225"/>
      <c r="D65" s="225" t="s">
        <v>210</v>
      </c>
      <c r="E65" s="216">
        <v>0</v>
      </c>
      <c r="F65" s="216">
        <v>0</v>
      </c>
      <c r="G65" s="216">
        <v>0</v>
      </c>
      <c r="H65" s="216">
        <v>119623.83</v>
      </c>
      <c r="I65" s="216">
        <v>119623.83</v>
      </c>
      <c r="J65" s="216"/>
      <c r="K65" s="216">
        <v>119623.83</v>
      </c>
      <c r="L65" s="216">
        <v>119623.83</v>
      </c>
      <c r="M65" s="216">
        <v>116013.83</v>
      </c>
      <c r="N65" s="216">
        <v>3610</v>
      </c>
      <c r="O65" s="216"/>
      <c r="P65" s="216">
        <v>0</v>
      </c>
      <c r="Q65" s="216">
        <v>0</v>
      </c>
      <c r="R65" s="216">
        <v>0</v>
      </c>
      <c r="S65" s="216">
        <v>0</v>
      </c>
      <c r="T65" s="216">
        <v>0</v>
      </c>
    </row>
    <row r="66" ht="19.5" customHeight="1" spans="1:20">
      <c r="A66" s="225" t="s">
        <v>211</v>
      </c>
      <c r="B66" s="225"/>
      <c r="C66" s="225"/>
      <c r="D66" s="225" t="s">
        <v>135</v>
      </c>
      <c r="E66" s="216">
        <v>0</v>
      </c>
      <c r="F66" s="216">
        <v>0</v>
      </c>
      <c r="G66" s="216">
        <v>0</v>
      </c>
      <c r="H66" s="216">
        <v>119623.83</v>
      </c>
      <c r="I66" s="216">
        <v>119623.83</v>
      </c>
      <c r="J66" s="216"/>
      <c r="K66" s="216">
        <v>119623.83</v>
      </c>
      <c r="L66" s="216">
        <v>119623.83</v>
      </c>
      <c r="M66" s="216">
        <v>116013.83</v>
      </c>
      <c r="N66" s="216">
        <v>3610</v>
      </c>
      <c r="O66" s="216"/>
      <c r="P66" s="216">
        <v>0</v>
      </c>
      <c r="Q66" s="216">
        <v>0</v>
      </c>
      <c r="R66" s="216">
        <v>0</v>
      </c>
      <c r="S66" s="216">
        <v>0</v>
      </c>
      <c r="T66" s="216">
        <v>0</v>
      </c>
    </row>
    <row r="67" ht="19.5" customHeight="1" spans="1:20">
      <c r="A67" s="225" t="s">
        <v>345</v>
      </c>
      <c r="B67" s="225"/>
      <c r="C67" s="225"/>
      <c r="D67" s="225" t="s">
        <v>346</v>
      </c>
      <c r="E67" s="216">
        <v>862</v>
      </c>
      <c r="F67" s="216">
        <v>0</v>
      </c>
      <c r="G67" s="216">
        <v>862</v>
      </c>
      <c r="H67" s="216"/>
      <c r="I67" s="216"/>
      <c r="J67" s="216"/>
      <c r="K67" s="216"/>
      <c r="L67" s="216"/>
      <c r="M67" s="216"/>
      <c r="N67" s="216"/>
      <c r="O67" s="216"/>
      <c r="P67" s="216">
        <v>862</v>
      </c>
      <c r="Q67" s="216">
        <v>0</v>
      </c>
      <c r="R67" s="216">
        <v>862</v>
      </c>
      <c r="S67" s="216">
        <v>862</v>
      </c>
      <c r="T67" s="216">
        <v>0</v>
      </c>
    </row>
    <row r="68" ht="19.5" customHeight="1" spans="1:20">
      <c r="A68" s="225" t="s">
        <v>347</v>
      </c>
      <c r="B68" s="225"/>
      <c r="C68" s="225"/>
      <c r="D68" s="225" t="s">
        <v>346</v>
      </c>
      <c r="E68" s="216">
        <v>862</v>
      </c>
      <c r="F68" s="216">
        <v>0</v>
      </c>
      <c r="G68" s="216">
        <v>862</v>
      </c>
      <c r="H68" s="216"/>
      <c r="I68" s="216"/>
      <c r="J68" s="216"/>
      <c r="K68" s="216"/>
      <c r="L68" s="216"/>
      <c r="M68" s="216"/>
      <c r="N68" s="216"/>
      <c r="O68" s="216"/>
      <c r="P68" s="216">
        <v>862</v>
      </c>
      <c r="Q68" s="216">
        <v>0</v>
      </c>
      <c r="R68" s="216">
        <v>862</v>
      </c>
      <c r="S68" s="216">
        <v>862</v>
      </c>
      <c r="T68" s="216">
        <v>0</v>
      </c>
    </row>
    <row r="69" ht="19.5" customHeight="1" spans="1:20">
      <c r="A69" s="225" t="s">
        <v>212</v>
      </c>
      <c r="B69" s="225"/>
      <c r="C69" s="225"/>
      <c r="D69" s="225" t="s">
        <v>213</v>
      </c>
      <c r="E69" s="216">
        <v>0</v>
      </c>
      <c r="F69" s="216">
        <v>0</v>
      </c>
      <c r="G69" s="216">
        <v>0</v>
      </c>
      <c r="H69" s="216">
        <v>500000</v>
      </c>
      <c r="I69" s="216"/>
      <c r="J69" s="216">
        <v>500000</v>
      </c>
      <c r="K69" s="216"/>
      <c r="L69" s="216"/>
      <c r="M69" s="216"/>
      <c r="N69" s="216"/>
      <c r="O69" s="216"/>
      <c r="P69" s="216">
        <v>500000</v>
      </c>
      <c r="Q69" s="216">
        <v>0</v>
      </c>
      <c r="R69" s="216">
        <v>500000</v>
      </c>
      <c r="S69" s="216">
        <v>500000</v>
      </c>
      <c r="T69" s="216"/>
    </row>
    <row r="70" ht="19.5" customHeight="1" spans="1:20">
      <c r="A70" s="225" t="s">
        <v>214</v>
      </c>
      <c r="B70" s="225"/>
      <c r="C70" s="225"/>
      <c r="D70" s="225" t="s">
        <v>215</v>
      </c>
      <c r="E70" s="216">
        <v>0</v>
      </c>
      <c r="F70" s="216">
        <v>0</v>
      </c>
      <c r="G70" s="216">
        <v>0</v>
      </c>
      <c r="H70" s="216">
        <v>500000</v>
      </c>
      <c r="I70" s="216"/>
      <c r="J70" s="216">
        <v>500000</v>
      </c>
      <c r="K70" s="216"/>
      <c r="L70" s="216"/>
      <c r="M70" s="216"/>
      <c r="N70" s="216"/>
      <c r="O70" s="216"/>
      <c r="P70" s="216">
        <v>500000</v>
      </c>
      <c r="Q70" s="216">
        <v>0</v>
      </c>
      <c r="R70" s="216">
        <v>500000</v>
      </c>
      <c r="S70" s="216">
        <v>500000</v>
      </c>
      <c r="T70" s="216"/>
    </row>
    <row r="71" ht="19.5" customHeight="1" spans="1:20">
      <c r="A71" s="225" t="s">
        <v>348</v>
      </c>
      <c r="B71" s="225"/>
      <c r="C71" s="225"/>
      <c r="D71" s="225" t="s">
        <v>349</v>
      </c>
      <c r="E71" s="216">
        <v>4856</v>
      </c>
      <c r="F71" s="216">
        <v>0</v>
      </c>
      <c r="G71" s="216">
        <v>4856</v>
      </c>
      <c r="H71" s="216"/>
      <c r="I71" s="216"/>
      <c r="J71" s="216"/>
      <c r="K71" s="216"/>
      <c r="L71" s="216"/>
      <c r="M71" s="216"/>
      <c r="N71" s="216"/>
      <c r="O71" s="216"/>
      <c r="P71" s="216">
        <v>4856</v>
      </c>
      <c r="Q71" s="216">
        <v>0</v>
      </c>
      <c r="R71" s="216">
        <v>4856</v>
      </c>
      <c r="S71" s="216">
        <v>4856</v>
      </c>
      <c r="T71" s="216">
        <v>0</v>
      </c>
    </row>
    <row r="72" ht="19.5" customHeight="1" spans="1:20">
      <c r="A72" s="225" t="s">
        <v>350</v>
      </c>
      <c r="B72" s="225"/>
      <c r="C72" s="225"/>
      <c r="D72" s="225" t="s">
        <v>349</v>
      </c>
      <c r="E72" s="216">
        <v>4856</v>
      </c>
      <c r="F72" s="216">
        <v>0</v>
      </c>
      <c r="G72" s="216">
        <v>4856</v>
      </c>
      <c r="H72" s="216"/>
      <c r="I72" s="216"/>
      <c r="J72" s="216"/>
      <c r="K72" s="216"/>
      <c r="L72" s="216"/>
      <c r="M72" s="216"/>
      <c r="N72" s="216"/>
      <c r="O72" s="216"/>
      <c r="P72" s="216">
        <v>4856</v>
      </c>
      <c r="Q72" s="216">
        <v>0</v>
      </c>
      <c r="R72" s="216">
        <v>4856</v>
      </c>
      <c r="S72" s="216">
        <v>4856</v>
      </c>
      <c r="T72" s="216">
        <v>0</v>
      </c>
    </row>
    <row r="73" ht="19.5" customHeight="1" spans="1:20">
      <c r="A73" s="225" t="s">
        <v>216</v>
      </c>
      <c r="B73" s="225"/>
      <c r="C73" s="225"/>
      <c r="D73" s="225" t="s">
        <v>217</v>
      </c>
      <c r="E73" s="216">
        <v>1332968.79</v>
      </c>
      <c r="F73" s="216">
        <v>639030.03</v>
      </c>
      <c r="G73" s="216">
        <v>693938.76</v>
      </c>
      <c r="H73" s="216">
        <v>20531806.61</v>
      </c>
      <c r="I73" s="216">
        <v>7759684.59</v>
      </c>
      <c r="J73" s="216">
        <v>12772122.02</v>
      </c>
      <c r="K73" s="216">
        <v>18369722.37</v>
      </c>
      <c r="L73" s="216">
        <v>7759684.59</v>
      </c>
      <c r="M73" s="216">
        <v>7082214.59</v>
      </c>
      <c r="N73" s="216">
        <v>677470</v>
      </c>
      <c r="O73" s="216">
        <v>10610037.78</v>
      </c>
      <c r="P73" s="216">
        <v>3495053.03</v>
      </c>
      <c r="Q73" s="216">
        <v>639030.03</v>
      </c>
      <c r="R73" s="216">
        <v>2856023</v>
      </c>
      <c r="S73" s="216">
        <v>2856023</v>
      </c>
      <c r="T73" s="216">
        <v>0</v>
      </c>
    </row>
    <row r="74" ht="19.5" customHeight="1" spans="1:20">
      <c r="A74" s="225" t="s">
        <v>218</v>
      </c>
      <c r="B74" s="225"/>
      <c r="C74" s="225"/>
      <c r="D74" s="225" t="s">
        <v>219</v>
      </c>
      <c r="E74" s="216">
        <v>291589.61</v>
      </c>
      <c r="F74" s="216">
        <v>0</v>
      </c>
      <c r="G74" s="216">
        <v>291589.61</v>
      </c>
      <c r="H74" s="216">
        <v>2179029.02</v>
      </c>
      <c r="I74" s="216">
        <v>1880219.02</v>
      </c>
      <c r="J74" s="216">
        <v>298810</v>
      </c>
      <c r="K74" s="216">
        <v>2179029.02</v>
      </c>
      <c r="L74" s="216">
        <v>1880219.02</v>
      </c>
      <c r="M74" s="216">
        <v>1829679.02</v>
      </c>
      <c r="N74" s="216">
        <v>50540</v>
      </c>
      <c r="O74" s="216">
        <v>298810</v>
      </c>
      <c r="P74" s="216">
        <v>291589.61</v>
      </c>
      <c r="Q74" s="216">
        <v>0</v>
      </c>
      <c r="R74" s="216">
        <v>291589.61</v>
      </c>
      <c r="S74" s="216">
        <v>291589.61</v>
      </c>
      <c r="T74" s="216">
        <v>0</v>
      </c>
    </row>
    <row r="75" ht="19.5" customHeight="1" spans="1:20">
      <c r="A75" s="225" t="s">
        <v>351</v>
      </c>
      <c r="B75" s="225"/>
      <c r="C75" s="225"/>
      <c r="D75" s="225" t="s">
        <v>142</v>
      </c>
      <c r="E75" s="216">
        <v>6000</v>
      </c>
      <c r="F75" s="216">
        <v>0</v>
      </c>
      <c r="G75" s="216">
        <v>6000</v>
      </c>
      <c r="H75" s="216"/>
      <c r="I75" s="216"/>
      <c r="J75" s="216"/>
      <c r="K75" s="216"/>
      <c r="L75" s="216"/>
      <c r="M75" s="216"/>
      <c r="N75" s="216"/>
      <c r="O75" s="216"/>
      <c r="P75" s="216">
        <v>6000</v>
      </c>
      <c r="Q75" s="216">
        <v>0</v>
      </c>
      <c r="R75" s="216">
        <v>6000</v>
      </c>
      <c r="S75" s="216">
        <v>6000</v>
      </c>
      <c r="T75" s="216">
        <v>0</v>
      </c>
    </row>
    <row r="76" ht="19.5" customHeight="1" spans="1:20">
      <c r="A76" s="225" t="s">
        <v>220</v>
      </c>
      <c r="B76" s="225"/>
      <c r="C76" s="225"/>
      <c r="D76" s="225" t="s">
        <v>221</v>
      </c>
      <c r="E76" s="216">
        <v>0</v>
      </c>
      <c r="F76" s="216">
        <v>0</v>
      </c>
      <c r="G76" s="216">
        <v>0</v>
      </c>
      <c r="H76" s="216">
        <v>1880219.02</v>
      </c>
      <c r="I76" s="216">
        <v>1880219.02</v>
      </c>
      <c r="J76" s="216"/>
      <c r="K76" s="216">
        <v>1880219.02</v>
      </c>
      <c r="L76" s="216">
        <v>1880219.02</v>
      </c>
      <c r="M76" s="216">
        <v>1829679.02</v>
      </c>
      <c r="N76" s="216">
        <v>50540</v>
      </c>
      <c r="O76" s="216"/>
      <c r="P76" s="216">
        <v>0</v>
      </c>
      <c r="Q76" s="216">
        <v>0</v>
      </c>
      <c r="R76" s="216">
        <v>0</v>
      </c>
      <c r="S76" s="216">
        <v>0</v>
      </c>
      <c r="T76" s="216">
        <v>0</v>
      </c>
    </row>
    <row r="77" ht="19.5" customHeight="1" spans="1:20">
      <c r="A77" s="225" t="s">
        <v>352</v>
      </c>
      <c r="B77" s="225"/>
      <c r="C77" s="225"/>
      <c r="D77" s="225" t="s">
        <v>353</v>
      </c>
      <c r="E77" s="216">
        <v>24701.15</v>
      </c>
      <c r="F77" s="216">
        <v>0</v>
      </c>
      <c r="G77" s="216">
        <v>24701.15</v>
      </c>
      <c r="H77" s="216"/>
      <c r="I77" s="216"/>
      <c r="J77" s="216"/>
      <c r="K77" s="216"/>
      <c r="L77" s="216"/>
      <c r="M77" s="216"/>
      <c r="N77" s="216"/>
      <c r="O77" s="216"/>
      <c r="P77" s="216">
        <v>24701.15</v>
      </c>
      <c r="Q77" s="216">
        <v>0</v>
      </c>
      <c r="R77" s="216">
        <v>24701.15</v>
      </c>
      <c r="S77" s="216">
        <v>24701.15</v>
      </c>
      <c r="T77" s="216">
        <v>0</v>
      </c>
    </row>
    <row r="78" ht="19.5" customHeight="1" spans="1:20">
      <c r="A78" s="225" t="s">
        <v>222</v>
      </c>
      <c r="B78" s="225"/>
      <c r="C78" s="225"/>
      <c r="D78" s="225" t="s">
        <v>223</v>
      </c>
      <c r="E78" s="216">
        <v>150962.8</v>
      </c>
      <c r="F78" s="216">
        <v>0</v>
      </c>
      <c r="G78" s="216">
        <v>150962.8</v>
      </c>
      <c r="H78" s="216">
        <v>298810</v>
      </c>
      <c r="I78" s="216"/>
      <c r="J78" s="216">
        <v>298810</v>
      </c>
      <c r="K78" s="216">
        <v>298810</v>
      </c>
      <c r="L78" s="216"/>
      <c r="M78" s="216"/>
      <c r="N78" s="216"/>
      <c r="O78" s="216">
        <v>298810</v>
      </c>
      <c r="P78" s="216">
        <v>150962.8</v>
      </c>
      <c r="Q78" s="216">
        <v>0</v>
      </c>
      <c r="R78" s="216">
        <v>150962.8</v>
      </c>
      <c r="S78" s="216">
        <v>150962.8</v>
      </c>
      <c r="T78" s="216">
        <v>0</v>
      </c>
    </row>
    <row r="79" ht="19.5" customHeight="1" spans="1:20">
      <c r="A79" s="225" t="s">
        <v>354</v>
      </c>
      <c r="B79" s="225"/>
      <c r="C79" s="225"/>
      <c r="D79" s="225" t="s">
        <v>355</v>
      </c>
      <c r="E79" s="216">
        <v>10000</v>
      </c>
      <c r="F79" s="216">
        <v>0</v>
      </c>
      <c r="G79" s="216">
        <v>10000</v>
      </c>
      <c r="H79" s="216"/>
      <c r="I79" s="216"/>
      <c r="J79" s="216"/>
      <c r="K79" s="216"/>
      <c r="L79" s="216"/>
      <c r="M79" s="216"/>
      <c r="N79" s="216"/>
      <c r="O79" s="216"/>
      <c r="P79" s="216">
        <v>10000</v>
      </c>
      <c r="Q79" s="216">
        <v>0</v>
      </c>
      <c r="R79" s="216">
        <v>10000</v>
      </c>
      <c r="S79" s="216">
        <v>10000</v>
      </c>
      <c r="T79" s="216">
        <v>0</v>
      </c>
    </row>
    <row r="80" ht="19.5" customHeight="1" spans="1:20">
      <c r="A80" s="225" t="s">
        <v>356</v>
      </c>
      <c r="B80" s="225"/>
      <c r="C80" s="225"/>
      <c r="D80" s="225" t="s">
        <v>357</v>
      </c>
      <c r="E80" s="216">
        <v>99925.66</v>
      </c>
      <c r="F80" s="216">
        <v>0</v>
      </c>
      <c r="G80" s="216">
        <v>99925.66</v>
      </c>
      <c r="H80" s="216"/>
      <c r="I80" s="216"/>
      <c r="J80" s="216"/>
      <c r="K80" s="216"/>
      <c r="L80" s="216"/>
      <c r="M80" s="216"/>
      <c r="N80" s="216"/>
      <c r="O80" s="216"/>
      <c r="P80" s="216">
        <v>99925.66</v>
      </c>
      <c r="Q80" s="216">
        <v>0</v>
      </c>
      <c r="R80" s="216">
        <v>99925.66</v>
      </c>
      <c r="S80" s="216">
        <v>99925.66</v>
      </c>
      <c r="T80" s="216">
        <v>0</v>
      </c>
    </row>
    <row r="81" ht="19.5" customHeight="1" spans="1:20">
      <c r="A81" s="225" t="s">
        <v>224</v>
      </c>
      <c r="B81" s="225"/>
      <c r="C81" s="225"/>
      <c r="D81" s="225" t="s">
        <v>225</v>
      </c>
      <c r="E81" s="216">
        <v>0</v>
      </c>
      <c r="F81" s="216">
        <v>0</v>
      </c>
      <c r="G81" s="216">
        <v>0</v>
      </c>
      <c r="H81" s="216">
        <v>859753.83</v>
      </c>
      <c r="I81" s="216">
        <v>859753.83</v>
      </c>
      <c r="J81" s="216"/>
      <c r="K81" s="216">
        <v>859753.83</v>
      </c>
      <c r="L81" s="216">
        <v>859753.83</v>
      </c>
      <c r="M81" s="216">
        <v>834483.83</v>
      </c>
      <c r="N81" s="216">
        <v>25270</v>
      </c>
      <c r="O81" s="216"/>
      <c r="P81" s="216">
        <v>0</v>
      </c>
      <c r="Q81" s="216">
        <v>0</v>
      </c>
      <c r="R81" s="216">
        <v>0</v>
      </c>
      <c r="S81" s="216">
        <v>0</v>
      </c>
      <c r="T81" s="216">
        <v>0</v>
      </c>
    </row>
    <row r="82" ht="19.5" customHeight="1" spans="1:20">
      <c r="A82" s="225" t="s">
        <v>226</v>
      </c>
      <c r="B82" s="225"/>
      <c r="C82" s="225"/>
      <c r="D82" s="225" t="s">
        <v>227</v>
      </c>
      <c r="E82" s="216">
        <v>0</v>
      </c>
      <c r="F82" s="216">
        <v>0</v>
      </c>
      <c r="G82" s="216">
        <v>0</v>
      </c>
      <c r="H82" s="216">
        <v>859753.83</v>
      </c>
      <c r="I82" s="216">
        <v>859753.83</v>
      </c>
      <c r="J82" s="216"/>
      <c r="K82" s="216">
        <v>859753.83</v>
      </c>
      <c r="L82" s="216">
        <v>859753.83</v>
      </c>
      <c r="M82" s="216">
        <v>834483.83</v>
      </c>
      <c r="N82" s="216">
        <v>25270</v>
      </c>
      <c r="O82" s="216"/>
      <c r="P82" s="216">
        <v>0</v>
      </c>
      <c r="Q82" s="216">
        <v>0</v>
      </c>
      <c r="R82" s="216">
        <v>0</v>
      </c>
      <c r="S82" s="216">
        <v>0</v>
      </c>
      <c r="T82" s="216">
        <v>0</v>
      </c>
    </row>
    <row r="83" ht="19.5" customHeight="1" spans="1:20">
      <c r="A83" s="225" t="s">
        <v>228</v>
      </c>
      <c r="B83" s="225"/>
      <c r="C83" s="225"/>
      <c r="D83" s="225" t="s">
        <v>229</v>
      </c>
      <c r="E83" s="216">
        <v>21117.2</v>
      </c>
      <c r="F83" s="216">
        <v>375</v>
      </c>
      <c r="G83" s="216">
        <v>20742.2</v>
      </c>
      <c r="H83" s="216">
        <v>526929.69</v>
      </c>
      <c r="I83" s="216">
        <v>526929.69</v>
      </c>
      <c r="J83" s="216"/>
      <c r="K83" s="216">
        <v>526929.69</v>
      </c>
      <c r="L83" s="216">
        <v>526929.69</v>
      </c>
      <c r="M83" s="216">
        <v>512489.69</v>
      </c>
      <c r="N83" s="216">
        <v>14440</v>
      </c>
      <c r="O83" s="216"/>
      <c r="P83" s="216">
        <v>21117.2</v>
      </c>
      <c r="Q83" s="216">
        <v>375</v>
      </c>
      <c r="R83" s="216">
        <v>20742.2</v>
      </c>
      <c r="S83" s="216">
        <v>20742.2</v>
      </c>
      <c r="T83" s="216">
        <v>0</v>
      </c>
    </row>
    <row r="84" ht="19.5" customHeight="1" spans="1:20">
      <c r="A84" s="225" t="s">
        <v>230</v>
      </c>
      <c r="B84" s="225"/>
      <c r="C84" s="225"/>
      <c r="D84" s="225" t="s">
        <v>231</v>
      </c>
      <c r="E84" s="216">
        <v>375</v>
      </c>
      <c r="F84" s="216">
        <v>375</v>
      </c>
      <c r="G84" s="216"/>
      <c r="H84" s="216">
        <v>526929.69</v>
      </c>
      <c r="I84" s="216">
        <v>526929.69</v>
      </c>
      <c r="J84" s="216"/>
      <c r="K84" s="216">
        <v>526929.69</v>
      </c>
      <c r="L84" s="216">
        <v>526929.69</v>
      </c>
      <c r="M84" s="216">
        <v>512489.69</v>
      </c>
      <c r="N84" s="216">
        <v>14440</v>
      </c>
      <c r="O84" s="216"/>
      <c r="P84" s="216">
        <v>375</v>
      </c>
      <c r="Q84" s="216">
        <v>375</v>
      </c>
      <c r="R84" s="216">
        <v>0</v>
      </c>
      <c r="S84" s="216">
        <v>0</v>
      </c>
      <c r="T84" s="216">
        <v>0</v>
      </c>
    </row>
    <row r="85" ht="19.5" customHeight="1" spans="1:20">
      <c r="A85" s="225" t="s">
        <v>358</v>
      </c>
      <c r="B85" s="225"/>
      <c r="C85" s="225"/>
      <c r="D85" s="225" t="s">
        <v>359</v>
      </c>
      <c r="E85" s="216">
        <v>15742.2</v>
      </c>
      <c r="F85" s="216">
        <v>0</v>
      </c>
      <c r="G85" s="216">
        <v>15742.2</v>
      </c>
      <c r="H85" s="216"/>
      <c r="I85" s="216"/>
      <c r="J85" s="216"/>
      <c r="K85" s="216"/>
      <c r="L85" s="216"/>
      <c r="M85" s="216"/>
      <c r="N85" s="216"/>
      <c r="O85" s="216"/>
      <c r="P85" s="216">
        <v>15742.2</v>
      </c>
      <c r="Q85" s="216">
        <v>0</v>
      </c>
      <c r="R85" s="216">
        <v>15742.2</v>
      </c>
      <c r="S85" s="216">
        <v>15742.2</v>
      </c>
      <c r="T85" s="216">
        <v>0</v>
      </c>
    </row>
    <row r="86" ht="19.5" customHeight="1" spans="1:20">
      <c r="A86" s="225" t="s">
        <v>360</v>
      </c>
      <c r="B86" s="225"/>
      <c r="C86" s="225"/>
      <c r="D86" s="225" t="s">
        <v>361</v>
      </c>
      <c r="E86" s="216">
        <v>5000</v>
      </c>
      <c r="F86" s="216">
        <v>0</v>
      </c>
      <c r="G86" s="216">
        <v>5000</v>
      </c>
      <c r="H86" s="216"/>
      <c r="I86" s="216"/>
      <c r="J86" s="216"/>
      <c r="K86" s="216"/>
      <c r="L86" s="216"/>
      <c r="M86" s="216"/>
      <c r="N86" s="216"/>
      <c r="O86" s="216"/>
      <c r="P86" s="216">
        <v>5000</v>
      </c>
      <c r="Q86" s="216">
        <v>0</v>
      </c>
      <c r="R86" s="216">
        <v>5000</v>
      </c>
      <c r="S86" s="216">
        <v>5000</v>
      </c>
      <c r="T86" s="216">
        <v>0</v>
      </c>
    </row>
    <row r="87" ht="19.5" customHeight="1" spans="1:20">
      <c r="A87" s="225" t="s">
        <v>232</v>
      </c>
      <c r="B87" s="225"/>
      <c r="C87" s="225"/>
      <c r="D87" s="225" t="s">
        <v>233</v>
      </c>
      <c r="E87" s="216">
        <v>365573.95</v>
      </c>
      <c r="F87" s="216">
        <v>3967</v>
      </c>
      <c r="G87" s="216">
        <v>361606.95</v>
      </c>
      <c r="H87" s="216">
        <v>12609114.83</v>
      </c>
      <c r="I87" s="216">
        <v>247102.81</v>
      </c>
      <c r="J87" s="216">
        <v>12362012.02</v>
      </c>
      <c r="K87" s="216">
        <v>10452030.59</v>
      </c>
      <c r="L87" s="216">
        <v>247102.81</v>
      </c>
      <c r="M87" s="216">
        <v>220082.81</v>
      </c>
      <c r="N87" s="216">
        <v>27020</v>
      </c>
      <c r="O87" s="216">
        <v>10204927.78</v>
      </c>
      <c r="P87" s="216">
        <v>2522658.19</v>
      </c>
      <c r="Q87" s="216">
        <v>3967</v>
      </c>
      <c r="R87" s="216">
        <v>2518691.19</v>
      </c>
      <c r="S87" s="216">
        <v>2518691.19</v>
      </c>
      <c r="T87" s="216">
        <v>0</v>
      </c>
    </row>
    <row r="88" ht="19.5" customHeight="1" spans="1:20">
      <c r="A88" s="225" t="s">
        <v>234</v>
      </c>
      <c r="B88" s="225"/>
      <c r="C88" s="225"/>
      <c r="D88" s="225" t="s">
        <v>135</v>
      </c>
      <c r="E88" s="216">
        <v>3967</v>
      </c>
      <c r="F88" s="216">
        <v>3967</v>
      </c>
      <c r="G88" s="216">
        <v>0</v>
      </c>
      <c r="H88" s="216">
        <v>247102.81</v>
      </c>
      <c r="I88" s="216">
        <v>247102.81</v>
      </c>
      <c r="J88" s="216"/>
      <c r="K88" s="216">
        <v>247102.81</v>
      </c>
      <c r="L88" s="216">
        <v>247102.81</v>
      </c>
      <c r="M88" s="216">
        <v>220082.81</v>
      </c>
      <c r="N88" s="216">
        <v>27020</v>
      </c>
      <c r="O88" s="216"/>
      <c r="P88" s="216">
        <v>3967</v>
      </c>
      <c r="Q88" s="216">
        <v>3967</v>
      </c>
      <c r="R88" s="216">
        <v>0</v>
      </c>
      <c r="S88" s="216">
        <v>0</v>
      </c>
      <c r="T88" s="216">
        <v>0</v>
      </c>
    </row>
    <row r="89" ht="19.5" customHeight="1" spans="1:20">
      <c r="A89" s="225" t="s">
        <v>362</v>
      </c>
      <c r="B89" s="225"/>
      <c r="C89" s="225"/>
      <c r="D89" s="225" t="s">
        <v>142</v>
      </c>
      <c r="E89" s="216">
        <v>10000</v>
      </c>
      <c r="F89" s="216">
        <v>0</v>
      </c>
      <c r="G89" s="216">
        <v>10000</v>
      </c>
      <c r="H89" s="216"/>
      <c r="I89" s="216"/>
      <c r="J89" s="216"/>
      <c r="K89" s="216"/>
      <c r="L89" s="216"/>
      <c r="M89" s="216"/>
      <c r="N89" s="216"/>
      <c r="O89" s="216"/>
      <c r="P89" s="216">
        <v>10000</v>
      </c>
      <c r="Q89" s="216">
        <v>0</v>
      </c>
      <c r="R89" s="216">
        <v>10000</v>
      </c>
      <c r="S89" s="216">
        <v>10000</v>
      </c>
      <c r="T89" s="216">
        <v>0</v>
      </c>
    </row>
    <row r="90" ht="19.5" customHeight="1" spans="1:20">
      <c r="A90" s="225" t="s">
        <v>235</v>
      </c>
      <c r="B90" s="225"/>
      <c r="C90" s="225"/>
      <c r="D90" s="225" t="s">
        <v>236</v>
      </c>
      <c r="E90" s="216">
        <v>291606.95</v>
      </c>
      <c r="F90" s="216">
        <v>0</v>
      </c>
      <c r="G90" s="216">
        <v>291606.95</v>
      </c>
      <c r="H90" s="216">
        <v>560000</v>
      </c>
      <c r="I90" s="216"/>
      <c r="J90" s="216">
        <v>560000</v>
      </c>
      <c r="K90" s="216">
        <v>530000</v>
      </c>
      <c r="L90" s="216"/>
      <c r="M90" s="216"/>
      <c r="N90" s="216"/>
      <c r="O90" s="216">
        <v>530000</v>
      </c>
      <c r="P90" s="216">
        <v>321606.95</v>
      </c>
      <c r="Q90" s="216">
        <v>0</v>
      </c>
      <c r="R90" s="216">
        <v>321606.95</v>
      </c>
      <c r="S90" s="216">
        <v>321606.95</v>
      </c>
      <c r="T90" s="216"/>
    </row>
    <row r="91" ht="19.5" customHeight="1" spans="1:20">
      <c r="A91" s="225" t="s">
        <v>237</v>
      </c>
      <c r="B91" s="225"/>
      <c r="C91" s="225"/>
      <c r="D91" s="225" t="s">
        <v>238</v>
      </c>
      <c r="E91" s="216">
        <v>0</v>
      </c>
      <c r="F91" s="216">
        <v>0</v>
      </c>
      <c r="G91" s="216">
        <v>0</v>
      </c>
      <c r="H91" s="216">
        <v>11802012.02</v>
      </c>
      <c r="I91" s="216"/>
      <c r="J91" s="216">
        <v>11802012.02</v>
      </c>
      <c r="K91" s="216">
        <v>9674927.78</v>
      </c>
      <c r="L91" s="216"/>
      <c r="M91" s="216"/>
      <c r="N91" s="216"/>
      <c r="O91" s="216">
        <v>9674927.78</v>
      </c>
      <c r="P91" s="216">
        <v>2127084.24</v>
      </c>
      <c r="Q91" s="216">
        <v>0</v>
      </c>
      <c r="R91" s="216">
        <v>2127084.24</v>
      </c>
      <c r="S91" s="216">
        <v>2127084.24</v>
      </c>
      <c r="T91" s="216"/>
    </row>
    <row r="92" ht="19.5" customHeight="1" spans="1:20">
      <c r="A92" s="225" t="s">
        <v>363</v>
      </c>
      <c r="B92" s="225"/>
      <c r="C92" s="225"/>
      <c r="D92" s="225" t="s">
        <v>364</v>
      </c>
      <c r="E92" s="216">
        <v>60000</v>
      </c>
      <c r="F92" s="216">
        <v>0</v>
      </c>
      <c r="G92" s="216">
        <v>60000</v>
      </c>
      <c r="H92" s="216"/>
      <c r="I92" s="216"/>
      <c r="J92" s="216"/>
      <c r="K92" s="216"/>
      <c r="L92" s="216"/>
      <c r="M92" s="216"/>
      <c r="N92" s="216"/>
      <c r="O92" s="216"/>
      <c r="P92" s="216">
        <v>60000</v>
      </c>
      <c r="Q92" s="216">
        <v>0</v>
      </c>
      <c r="R92" s="216">
        <v>60000</v>
      </c>
      <c r="S92" s="216">
        <v>60000</v>
      </c>
      <c r="T92" s="216">
        <v>0</v>
      </c>
    </row>
    <row r="93" ht="19.5" customHeight="1" spans="1:20">
      <c r="A93" s="225" t="s">
        <v>239</v>
      </c>
      <c r="B93" s="225"/>
      <c r="C93" s="225"/>
      <c r="D93" s="225" t="s">
        <v>240</v>
      </c>
      <c r="E93" s="216">
        <v>654688.03</v>
      </c>
      <c r="F93" s="216">
        <v>634688.03</v>
      </c>
      <c r="G93" s="216">
        <v>20000</v>
      </c>
      <c r="H93" s="216">
        <v>4351979.24</v>
      </c>
      <c r="I93" s="216">
        <v>4245679.24</v>
      </c>
      <c r="J93" s="216">
        <v>106300</v>
      </c>
      <c r="K93" s="216">
        <v>4351979.24</v>
      </c>
      <c r="L93" s="216">
        <v>4245679.24</v>
      </c>
      <c r="M93" s="216">
        <v>3685479.24</v>
      </c>
      <c r="N93" s="216">
        <v>560200</v>
      </c>
      <c r="O93" s="216">
        <v>106300</v>
      </c>
      <c r="P93" s="216">
        <v>654688.03</v>
      </c>
      <c r="Q93" s="216">
        <v>634688.03</v>
      </c>
      <c r="R93" s="216">
        <v>20000</v>
      </c>
      <c r="S93" s="216">
        <v>20000</v>
      </c>
      <c r="T93" s="216">
        <v>0</v>
      </c>
    </row>
    <row r="94" ht="19.5" customHeight="1" spans="1:20">
      <c r="A94" s="225" t="s">
        <v>241</v>
      </c>
      <c r="B94" s="225"/>
      <c r="C94" s="225"/>
      <c r="D94" s="225" t="s">
        <v>242</v>
      </c>
      <c r="E94" s="216">
        <v>654688.03</v>
      </c>
      <c r="F94" s="216">
        <v>634688.03</v>
      </c>
      <c r="G94" s="216">
        <v>20000</v>
      </c>
      <c r="H94" s="216">
        <v>4351979.24</v>
      </c>
      <c r="I94" s="216">
        <v>4245679.24</v>
      </c>
      <c r="J94" s="216">
        <v>106300</v>
      </c>
      <c r="K94" s="216">
        <v>4351979.24</v>
      </c>
      <c r="L94" s="216">
        <v>4245679.24</v>
      </c>
      <c r="M94" s="216">
        <v>3685479.24</v>
      </c>
      <c r="N94" s="216">
        <v>560200</v>
      </c>
      <c r="O94" s="216">
        <v>106300</v>
      </c>
      <c r="P94" s="216">
        <v>654688.03</v>
      </c>
      <c r="Q94" s="216">
        <v>634688.03</v>
      </c>
      <c r="R94" s="216">
        <v>20000</v>
      </c>
      <c r="S94" s="216">
        <v>20000</v>
      </c>
      <c r="T94" s="216">
        <v>0</v>
      </c>
    </row>
    <row r="95" ht="19.5" customHeight="1" spans="1:20">
      <c r="A95" s="225" t="s">
        <v>243</v>
      </c>
      <c r="B95" s="225"/>
      <c r="C95" s="225"/>
      <c r="D95" s="225" t="s">
        <v>244</v>
      </c>
      <c r="E95" s="216">
        <v>0</v>
      </c>
      <c r="F95" s="216">
        <v>0</v>
      </c>
      <c r="G95" s="216">
        <v>0</v>
      </c>
      <c r="H95" s="216">
        <v>5000</v>
      </c>
      <c r="I95" s="216"/>
      <c r="J95" s="216">
        <v>5000</v>
      </c>
      <c r="K95" s="216"/>
      <c r="L95" s="216"/>
      <c r="M95" s="216"/>
      <c r="N95" s="216"/>
      <c r="O95" s="216"/>
      <c r="P95" s="216">
        <v>5000</v>
      </c>
      <c r="Q95" s="216">
        <v>0</v>
      </c>
      <c r="R95" s="216">
        <v>5000</v>
      </c>
      <c r="S95" s="216">
        <v>5000</v>
      </c>
      <c r="T95" s="216"/>
    </row>
    <row r="96" ht="19.5" customHeight="1" spans="1:20">
      <c r="A96" s="225" t="s">
        <v>245</v>
      </c>
      <c r="B96" s="225"/>
      <c r="C96" s="225"/>
      <c r="D96" s="225" t="s">
        <v>246</v>
      </c>
      <c r="E96" s="216">
        <v>0</v>
      </c>
      <c r="F96" s="216">
        <v>0</v>
      </c>
      <c r="G96" s="216">
        <v>0</v>
      </c>
      <c r="H96" s="216">
        <v>5000</v>
      </c>
      <c r="I96" s="216"/>
      <c r="J96" s="216">
        <v>5000</v>
      </c>
      <c r="K96" s="216"/>
      <c r="L96" s="216"/>
      <c r="M96" s="216"/>
      <c r="N96" s="216"/>
      <c r="O96" s="216"/>
      <c r="P96" s="216">
        <v>5000</v>
      </c>
      <c r="Q96" s="216">
        <v>0</v>
      </c>
      <c r="R96" s="216">
        <v>5000</v>
      </c>
      <c r="S96" s="216">
        <v>5000</v>
      </c>
      <c r="T96" s="216"/>
    </row>
    <row r="97" ht="19.5" customHeight="1" spans="1:20">
      <c r="A97" s="225" t="s">
        <v>247</v>
      </c>
      <c r="B97" s="225"/>
      <c r="C97" s="225"/>
      <c r="D97" s="225" t="s">
        <v>248</v>
      </c>
      <c r="E97" s="216">
        <v>908</v>
      </c>
      <c r="F97" s="216">
        <v>908</v>
      </c>
      <c r="G97" s="216">
        <v>0</v>
      </c>
      <c r="H97" s="216">
        <v>304140.07</v>
      </c>
      <c r="I97" s="216">
        <v>304140.07</v>
      </c>
      <c r="J97" s="216"/>
      <c r="K97" s="216">
        <v>304140.07</v>
      </c>
      <c r="L97" s="216">
        <v>304140.07</v>
      </c>
      <c r="M97" s="216">
        <v>278440.07</v>
      </c>
      <c r="N97" s="216">
        <v>25700</v>
      </c>
      <c r="O97" s="216"/>
      <c r="P97" s="216">
        <v>908</v>
      </c>
      <c r="Q97" s="216">
        <v>908</v>
      </c>
      <c r="R97" s="216">
        <v>0</v>
      </c>
      <c r="S97" s="216">
        <v>0</v>
      </c>
      <c r="T97" s="216">
        <v>0</v>
      </c>
    </row>
    <row r="98" ht="19.5" customHeight="1" spans="1:20">
      <c r="A98" s="225" t="s">
        <v>249</v>
      </c>
      <c r="B98" s="225"/>
      <c r="C98" s="225"/>
      <c r="D98" s="225" t="s">
        <v>250</v>
      </c>
      <c r="E98" s="216">
        <v>908</v>
      </c>
      <c r="F98" s="216">
        <v>908</v>
      </c>
      <c r="G98" s="216">
        <v>0</v>
      </c>
      <c r="H98" s="216">
        <v>304140.07</v>
      </c>
      <c r="I98" s="216">
        <v>304140.07</v>
      </c>
      <c r="J98" s="216"/>
      <c r="K98" s="216">
        <v>304140.07</v>
      </c>
      <c r="L98" s="216">
        <v>304140.07</v>
      </c>
      <c r="M98" s="216">
        <v>278440.07</v>
      </c>
      <c r="N98" s="216">
        <v>25700</v>
      </c>
      <c r="O98" s="216"/>
      <c r="P98" s="216">
        <v>908</v>
      </c>
      <c r="Q98" s="216">
        <v>908</v>
      </c>
      <c r="R98" s="216">
        <v>0</v>
      </c>
      <c r="S98" s="216">
        <v>0</v>
      </c>
      <c r="T98" s="216">
        <v>0</v>
      </c>
    </row>
    <row r="99" ht="19.5" customHeight="1" spans="1:20">
      <c r="A99" s="225" t="s">
        <v>251</v>
      </c>
      <c r="B99" s="225"/>
      <c r="C99" s="225"/>
      <c r="D99" s="225" t="s">
        <v>135</v>
      </c>
      <c r="E99" s="216">
        <v>908</v>
      </c>
      <c r="F99" s="216">
        <v>908</v>
      </c>
      <c r="G99" s="216">
        <v>0</v>
      </c>
      <c r="H99" s="216">
        <v>304140.07</v>
      </c>
      <c r="I99" s="216">
        <v>304140.07</v>
      </c>
      <c r="J99" s="216"/>
      <c r="K99" s="216">
        <v>304140.07</v>
      </c>
      <c r="L99" s="216">
        <v>304140.07</v>
      </c>
      <c r="M99" s="216">
        <v>278440.07</v>
      </c>
      <c r="N99" s="216">
        <v>25700</v>
      </c>
      <c r="O99" s="216"/>
      <c r="P99" s="216">
        <v>908</v>
      </c>
      <c r="Q99" s="216">
        <v>908</v>
      </c>
      <c r="R99" s="216">
        <v>0</v>
      </c>
      <c r="S99" s="216">
        <v>0</v>
      </c>
      <c r="T99" s="216">
        <v>0</v>
      </c>
    </row>
    <row r="100" ht="19.5" customHeight="1" spans="1:20">
      <c r="A100" s="225" t="s">
        <v>252</v>
      </c>
      <c r="B100" s="225"/>
      <c r="C100" s="225"/>
      <c r="D100" s="225" t="s">
        <v>253</v>
      </c>
      <c r="E100" s="216">
        <v>0</v>
      </c>
      <c r="F100" s="216">
        <v>0</v>
      </c>
      <c r="G100" s="216">
        <v>0</v>
      </c>
      <c r="H100" s="216">
        <v>118300</v>
      </c>
      <c r="I100" s="216"/>
      <c r="J100" s="216">
        <v>118300</v>
      </c>
      <c r="K100" s="216">
        <v>118300</v>
      </c>
      <c r="L100" s="216"/>
      <c r="M100" s="216"/>
      <c r="N100" s="216"/>
      <c r="O100" s="216">
        <v>118300</v>
      </c>
      <c r="P100" s="216">
        <v>0</v>
      </c>
      <c r="Q100" s="216">
        <v>0</v>
      </c>
      <c r="R100" s="216">
        <v>0</v>
      </c>
      <c r="S100" s="216">
        <v>0</v>
      </c>
      <c r="T100" s="216">
        <v>0</v>
      </c>
    </row>
    <row r="101" ht="19.5" customHeight="1" spans="1:20">
      <c r="A101" s="225" t="s">
        <v>254</v>
      </c>
      <c r="B101" s="225"/>
      <c r="C101" s="225"/>
      <c r="D101" s="225" t="s">
        <v>255</v>
      </c>
      <c r="E101" s="216">
        <v>0</v>
      </c>
      <c r="F101" s="216">
        <v>0</v>
      </c>
      <c r="G101" s="216">
        <v>0</v>
      </c>
      <c r="H101" s="216">
        <v>118300</v>
      </c>
      <c r="I101" s="216"/>
      <c r="J101" s="216">
        <v>118300</v>
      </c>
      <c r="K101" s="216">
        <v>118300</v>
      </c>
      <c r="L101" s="216"/>
      <c r="M101" s="216"/>
      <c r="N101" s="216"/>
      <c r="O101" s="216">
        <v>118300</v>
      </c>
      <c r="P101" s="216">
        <v>0</v>
      </c>
      <c r="Q101" s="216">
        <v>0</v>
      </c>
      <c r="R101" s="216">
        <v>0</v>
      </c>
      <c r="S101" s="216">
        <v>0</v>
      </c>
      <c r="T101" s="216">
        <v>0</v>
      </c>
    </row>
    <row r="102" ht="19.5" customHeight="1" spans="1:20">
      <c r="A102" s="225" t="s">
        <v>256</v>
      </c>
      <c r="B102" s="225"/>
      <c r="C102" s="225"/>
      <c r="D102" s="225" t="s">
        <v>257</v>
      </c>
      <c r="E102" s="216">
        <v>0</v>
      </c>
      <c r="F102" s="216">
        <v>0</v>
      </c>
      <c r="G102" s="216">
        <v>0</v>
      </c>
      <c r="H102" s="216">
        <v>118300</v>
      </c>
      <c r="I102" s="216"/>
      <c r="J102" s="216">
        <v>118300</v>
      </c>
      <c r="K102" s="216">
        <v>118300</v>
      </c>
      <c r="L102" s="216"/>
      <c r="M102" s="216"/>
      <c r="N102" s="216"/>
      <c r="O102" s="216">
        <v>118300</v>
      </c>
      <c r="P102" s="216">
        <v>0</v>
      </c>
      <c r="Q102" s="216">
        <v>0</v>
      </c>
      <c r="R102" s="216">
        <v>0</v>
      </c>
      <c r="S102" s="216">
        <v>0</v>
      </c>
      <c r="T102" s="216">
        <v>0</v>
      </c>
    </row>
    <row r="103" ht="19.5" customHeight="1" spans="1:20">
      <c r="A103" s="225" t="s">
        <v>258</v>
      </c>
      <c r="B103" s="225"/>
      <c r="C103" s="225"/>
      <c r="D103" s="225" t="s">
        <v>259</v>
      </c>
      <c r="E103" s="216">
        <v>0</v>
      </c>
      <c r="F103" s="216">
        <v>0</v>
      </c>
      <c r="G103" s="216">
        <v>0</v>
      </c>
      <c r="H103" s="216">
        <v>623320</v>
      </c>
      <c r="I103" s="216">
        <v>623320</v>
      </c>
      <c r="J103" s="216"/>
      <c r="K103" s="216">
        <v>623320</v>
      </c>
      <c r="L103" s="216">
        <v>623320</v>
      </c>
      <c r="M103" s="216">
        <v>623320</v>
      </c>
      <c r="N103" s="216">
        <v>0</v>
      </c>
      <c r="O103" s="216"/>
      <c r="P103" s="216">
        <v>0</v>
      </c>
      <c r="Q103" s="216">
        <v>0</v>
      </c>
      <c r="R103" s="216">
        <v>0</v>
      </c>
      <c r="S103" s="216">
        <v>0</v>
      </c>
      <c r="T103" s="216">
        <v>0</v>
      </c>
    </row>
    <row r="104" ht="19.5" customHeight="1" spans="1:20">
      <c r="A104" s="225" t="s">
        <v>260</v>
      </c>
      <c r="B104" s="225"/>
      <c r="C104" s="225"/>
      <c r="D104" s="225" t="s">
        <v>261</v>
      </c>
      <c r="E104" s="216">
        <v>0</v>
      </c>
      <c r="F104" s="216">
        <v>0</v>
      </c>
      <c r="G104" s="216">
        <v>0</v>
      </c>
      <c r="H104" s="216">
        <v>623320</v>
      </c>
      <c r="I104" s="216">
        <v>623320</v>
      </c>
      <c r="J104" s="216"/>
      <c r="K104" s="216">
        <v>623320</v>
      </c>
      <c r="L104" s="216">
        <v>623320</v>
      </c>
      <c r="M104" s="216">
        <v>623320</v>
      </c>
      <c r="N104" s="216">
        <v>0</v>
      </c>
      <c r="O104" s="216"/>
      <c r="P104" s="216">
        <v>0</v>
      </c>
      <c r="Q104" s="216">
        <v>0</v>
      </c>
      <c r="R104" s="216">
        <v>0</v>
      </c>
      <c r="S104" s="216">
        <v>0</v>
      </c>
      <c r="T104" s="216">
        <v>0</v>
      </c>
    </row>
    <row r="105" ht="19.5" customHeight="1" spans="1:20">
      <c r="A105" s="225" t="s">
        <v>262</v>
      </c>
      <c r="B105" s="225"/>
      <c r="C105" s="225"/>
      <c r="D105" s="225" t="s">
        <v>263</v>
      </c>
      <c r="E105" s="216">
        <v>0</v>
      </c>
      <c r="F105" s="216">
        <v>0</v>
      </c>
      <c r="G105" s="216">
        <v>0</v>
      </c>
      <c r="H105" s="216">
        <v>623320</v>
      </c>
      <c r="I105" s="216">
        <v>623320</v>
      </c>
      <c r="J105" s="216"/>
      <c r="K105" s="216">
        <v>623320</v>
      </c>
      <c r="L105" s="216">
        <v>623320</v>
      </c>
      <c r="M105" s="216">
        <v>623320</v>
      </c>
      <c r="N105" s="216">
        <v>0</v>
      </c>
      <c r="O105" s="216"/>
      <c r="P105" s="216">
        <v>0</v>
      </c>
      <c r="Q105" s="216">
        <v>0</v>
      </c>
      <c r="R105" s="216">
        <v>0</v>
      </c>
      <c r="S105" s="216">
        <v>0</v>
      </c>
      <c r="T105" s="216">
        <v>0</v>
      </c>
    </row>
    <row r="106" ht="19.5" customHeight="1" spans="1:20">
      <c r="A106" s="225" t="s">
        <v>270</v>
      </c>
      <c r="B106" s="225"/>
      <c r="C106" s="225"/>
      <c r="D106" s="225" t="s">
        <v>271</v>
      </c>
      <c r="E106" s="216">
        <v>4000</v>
      </c>
      <c r="F106" s="216">
        <v>0</v>
      </c>
      <c r="G106" s="216">
        <v>4000</v>
      </c>
      <c r="H106" s="216">
        <v>2700</v>
      </c>
      <c r="I106" s="216"/>
      <c r="J106" s="216">
        <v>2700</v>
      </c>
      <c r="K106" s="216">
        <v>2700</v>
      </c>
      <c r="L106" s="216"/>
      <c r="M106" s="216"/>
      <c r="N106" s="216"/>
      <c r="O106" s="216">
        <v>2700</v>
      </c>
      <c r="P106" s="216">
        <v>4000</v>
      </c>
      <c r="Q106" s="216">
        <v>0</v>
      </c>
      <c r="R106" s="216">
        <v>4000</v>
      </c>
      <c r="S106" s="216">
        <v>4000</v>
      </c>
      <c r="T106" s="216">
        <v>0</v>
      </c>
    </row>
    <row r="107" ht="19.5" customHeight="1" spans="1:20">
      <c r="A107" s="225" t="s">
        <v>365</v>
      </c>
      <c r="B107" s="225"/>
      <c r="C107" s="225"/>
      <c r="D107" s="225" t="s">
        <v>366</v>
      </c>
      <c r="E107" s="216">
        <v>4000</v>
      </c>
      <c r="F107" s="216">
        <v>0</v>
      </c>
      <c r="G107" s="216">
        <v>4000</v>
      </c>
      <c r="H107" s="216"/>
      <c r="I107" s="216"/>
      <c r="J107" s="216"/>
      <c r="K107" s="216"/>
      <c r="L107" s="216"/>
      <c r="M107" s="216"/>
      <c r="N107" s="216"/>
      <c r="O107" s="216"/>
      <c r="P107" s="216">
        <v>4000</v>
      </c>
      <c r="Q107" s="216">
        <v>0</v>
      </c>
      <c r="R107" s="216">
        <v>4000</v>
      </c>
      <c r="S107" s="216">
        <v>4000</v>
      </c>
      <c r="T107" s="216">
        <v>0</v>
      </c>
    </row>
    <row r="108" ht="19.5" customHeight="1" spans="1:20">
      <c r="A108" s="225" t="s">
        <v>367</v>
      </c>
      <c r="B108" s="225"/>
      <c r="C108" s="225"/>
      <c r="D108" s="225" t="s">
        <v>368</v>
      </c>
      <c r="E108" s="216">
        <v>4000</v>
      </c>
      <c r="F108" s="216">
        <v>0</v>
      </c>
      <c r="G108" s="216">
        <v>4000</v>
      </c>
      <c r="H108" s="216"/>
      <c r="I108" s="216"/>
      <c r="J108" s="216"/>
      <c r="K108" s="216"/>
      <c r="L108" s="216"/>
      <c r="M108" s="216"/>
      <c r="N108" s="216"/>
      <c r="O108" s="216"/>
      <c r="P108" s="216">
        <v>4000</v>
      </c>
      <c r="Q108" s="216">
        <v>0</v>
      </c>
      <c r="R108" s="216">
        <v>4000</v>
      </c>
      <c r="S108" s="216">
        <v>4000</v>
      </c>
      <c r="T108" s="216">
        <v>0</v>
      </c>
    </row>
    <row r="109" ht="19.5" customHeight="1" spans="1:20">
      <c r="A109" s="225" t="s">
        <v>272</v>
      </c>
      <c r="B109" s="225"/>
      <c r="C109" s="225"/>
      <c r="D109" s="225" t="s">
        <v>273</v>
      </c>
      <c r="E109" s="216">
        <v>0</v>
      </c>
      <c r="F109" s="216">
        <v>0</v>
      </c>
      <c r="G109" s="216">
        <v>0</v>
      </c>
      <c r="H109" s="216">
        <v>2700</v>
      </c>
      <c r="I109" s="216"/>
      <c r="J109" s="216">
        <v>2700</v>
      </c>
      <c r="K109" s="216">
        <v>2700</v>
      </c>
      <c r="L109" s="216"/>
      <c r="M109" s="216"/>
      <c r="N109" s="216"/>
      <c r="O109" s="216">
        <v>2700</v>
      </c>
      <c r="P109" s="216">
        <v>0</v>
      </c>
      <c r="Q109" s="216">
        <v>0</v>
      </c>
      <c r="R109" s="216">
        <v>0</v>
      </c>
      <c r="S109" s="216">
        <v>0</v>
      </c>
      <c r="T109" s="216">
        <v>0</v>
      </c>
    </row>
    <row r="110" ht="19.5" customHeight="1" spans="1:20">
      <c r="A110" s="225" t="s">
        <v>274</v>
      </c>
      <c r="B110" s="225"/>
      <c r="C110" s="225"/>
      <c r="D110" s="225" t="s">
        <v>275</v>
      </c>
      <c r="E110" s="216">
        <v>0</v>
      </c>
      <c r="F110" s="216">
        <v>0</v>
      </c>
      <c r="G110" s="216">
        <v>0</v>
      </c>
      <c r="H110" s="216">
        <v>2700</v>
      </c>
      <c r="I110" s="216"/>
      <c r="J110" s="216">
        <v>2700</v>
      </c>
      <c r="K110" s="216">
        <v>2700</v>
      </c>
      <c r="L110" s="216"/>
      <c r="M110" s="216"/>
      <c r="N110" s="216"/>
      <c r="O110" s="216">
        <v>2700</v>
      </c>
      <c r="P110" s="216">
        <v>0</v>
      </c>
      <c r="Q110" s="216">
        <v>0</v>
      </c>
      <c r="R110" s="216">
        <v>0</v>
      </c>
      <c r="S110" s="216">
        <v>0</v>
      </c>
      <c r="T110" s="216">
        <v>0</v>
      </c>
    </row>
    <row r="111" ht="19.5" customHeight="1" spans="1:20">
      <c r="A111" s="225" t="s">
        <v>369</v>
      </c>
      <c r="B111" s="225"/>
      <c r="C111" s="225"/>
      <c r="D111" s="225"/>
      <c r="E111" s="225"/>
      <c r="F111" s="225"/>
      <c r="G111" s="225"/>
      <c r="H111" s="225"/>
      <c r="I111" s="225"/>
      <c r="J111" s="225"/>
      <c r="K111" s="225"/>
      <c r="L111" s="225"/>
      <c r="M111" s="225"/>
      <c r="N111" s="225"/>
      <c r="O111" s="225"/>
      <c r="P111" s="225"/>
      <c r="Q111" s="225"/>
      <c r="R111" s="225"/>
      <c r="S111" s="225"/>
      <c r="T111" s="225"/>
    </row>
  </sheetData>
  <mergeCells count="13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T1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9" sqref="C9"/>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customFormat="1" ht="27" spans="5:5">
      <c r="E1" s="224" t="s">
        <v>370</v>
      </c>
    </row>
    <row r="2" customFormat="1" spans="9:9">
      <c r="I2" s="227" t="s">
        <v>371</v>
      </c>
    </row>
    <row r="3" customFormat="1" spans="1:9">
      <c r="A3" s="227" t="s">
        <v>2</v>
      </c>
      <c r="B3"/>
      <c r="C3"/>
      <c r="D3"/>
      <c r="E3"/>
      <c r="F3"/>
      <c r="G3"/>
      <c r="H3"/>
      <c r="I3" s="227" t="s">
        <v>3</v>
      </c>
    </row>
    <row r="4" ht="19.5" customHeight="1" spans="1:9">
      <c r="A4" s="219" t="s">
        <v>319</v>
      </c>
      <c r="B4" s="219"/>
      <c r="C4" s="219"/>
      <c r="D4" s="219" t="s">
        <v>320</v>
      </c>
      <c r="E4" s="219"/>
      <c r="F4" s="219"/>
      <c r="G4" s="219"/>
      <c r="H4" s="219"/>
      <c r="I4" s="219"/>
    </row>
    <row r="5" ht="19.5" customHeight="1" spans="1:9">
      <c r="A5" s="219" t="s">
        <v>372</v>
      </c>
      <c r="B5" s="219" t="s">
        <v>123</v>
      </c>
      <c r="C5" s="219" t="s">
        <v>8</v>
      </c>
      <c r="D5" s="219" t="s">
        <v>372</v>
      </c>
      <c r="E5" s="219" t="s">
        <v>123</v>
      </c>
      <c r="F5" s="219" t="s">
        <v>8</v>
      </c>
      <c r="G5" s="219" t="s">
        <v>372</v>
      </c>
      <c r="H5" s="219" t="s">
        <v>123</v>
      </c>
      <c r="I5" s="219" t="s">
        <v>8</v>
      </c>
    </row>
    <row r="6" ht="19.5" customHeight="1" spans="1:9">
      <c r="A6" s="219"/>
      <c r="B6" s="219"/>
      <c r="C6" s="219"/>
      <c r="D6" s="219"/>
      <c r="E6" s="219"/>
      <c r="F6" s="219"/>
      <c r="G6" s="219"/>
      <c r="H6" s="219"/>
      <c r="I6" s="219"/>
    </row>
    <row r="7" ht="19.5" customHeight="1" spans="1:9">
      <c r="A7" s="214" t="s">
        <v>373</v>
      </c>
      <c r="B7" s="214" t="s">
        <v>374</v>
      </c>
      <c r="C7" s="216">
        <v>9401929.99</v>
      </c>
      <c r="D7" s="214" t="s">
        <v>375</v>
      </c>
      <c r="E7" s="214" t="s">
        <v>376</v>
      </c>
      <c r="F7" s="216">
        <v>1199230</v>
      </c>
      <c r="G7" s="214" t="s">
        <v>377</v>
      </c>
      <c r="H7" s="214" t="s">
        <v>378</v>
      </c>
      <c r="I7" s="216">
        <v>0</v>
      </c>
    </row>
    <row r="8" ht="19.5" customHeight="1" spans="1:9">
      <c r="A8" s="214" t="s">
        <v>379</v>
      </c>
      <c r="B8" s="214" t="s">
        <v>380</v>
      </c>
      <c r="C8" s="216">
        <v>2356916</v>
      </c>
      <c r="D8" s="214" t="s">
        <v>381</v>
      </c>
      <c r="E8" s="214" t="s">
        <v>382</v>
      </c>
      <c r="F8" s="216">
        <v>610480</v>
      </c>
      <c r="G8" s="214" t="s">
        <v>383</v>
      </c>
      <c r="H8" s="214" t="s">
        <v>384</v>
      </c>
      <c r="I8" s="216">
        <v>0</v>
      </c>
    </row>
    <row r="9" ht="19.5" customHeight="1" spans="1:9">
      <c r="A9" s="214" t="s">
        <v>385</v>
      </c>
      <c r="B9" s="214" t="s">
        <v>386</v>
      </c>
      <c r="C9" s="216">
        <v>1903973.5</v>
      </c>
      <c r="D9" s="214" t="s">
        <v>387</v>
      </c>
      <c r="E9" s="214" t="s">
        <v>388</v>
      </c>
      <c r="F9" s="216">
        <v>7490</v>
      </c>
      <c r="G9" s="214" t="s">
        <v>389</v>
      </c>
      <c r="H9" s="214" t="s">
        <v>390</v>
      </c>
      <c r="I9" s="216">
        <v>0</v>
      </c>
    </row>
    <row r="10" ht="19.5" customHeight="1" spans="1:9">
      <c r="A10" s="214" t="s">
        <v>391</v>
      </c>
      <c r="B10" s="214" t="s">
        <v>392</v>
      </c>
      <c r="C10" s="216">
        <v>669351.21</v>
      </c>
      <c r="D10" s="214" t="s">
        <v>393</v>
      </c>
      <c r="E10" s="214" t="s">
        <v>394</v>
      </c>
      <c r="F10" s="216">
        <v>0</v>
      </c>
      <c r="G10" s="214" t="s">
        <v>395</v>
      </c>
      <c r="H10" s="214" t="s">
        <v>396</v>
      </c>
      <c r="I10" s="216">
        <v>0</v>
      </c>
    </row>
    <row r="11" ht="19.5" customHeight="1" spans="1:9">
      <c r="A11" s="214" t="s">
        <v>397</v>
      </c>
      <c r="B11" s="214" t="s">
        <v>398</v>
      </c>
      <c r="C11" s="216">
        <v>0</v>
      </c>
      <c r="D11" s="214" t="s">
        <v>399</v>
      </c>
      <c r="E11" s="214" t="s">
        <v>400</v>
      </c>
      <c r="F11" s="216">
        <v>0</v>
      </c>
      <c r="G11" s="214" t="s">
        <v>401</v>
      </c>
      <c r="H11" s="214" t="s">
        <v>402</v>
      </c>
      <c r="I11" s="216">
        <v>0</v>
      </c>
    </row>
    <row r="12" ht="19.5" customHeight="1" spans="1:9">
      <c r="A12" s="214" t="s">
        <v>403</v>
      </c>
      <c r="B12" s="214" t="s">
        <v>404</v>
      </c>
      <c r="C12" s="216">
        <v>2110921.99</v>
      </c>
      <c r="D12" s="214" t="s">
        <v>405</v>
      </c>
      <c r="E12" s="214" t="s">
        <v>406</v>
      </c>
      <c r="F12" s="216">
        <v>0</v>
      </c>
      <c r="G12" s="214" t="s">
        <v>407</v>
      </c>
      <c r="H12" s="214" t="s">
        <v>408</v>
      </c>
      <c r="I12" s="216">
        <v>0</v>
      </c>
    </row>
    <row r="13" ht="19.5" customHeight="1" spans="1:9">
      <c r="A13" s="214" t="s">
        <v>409</v>
      </c>
      <c r="B13" s="214" t="s">
        <v>410</v>
      </c>
      <c r="C13" s="216">
        <v>941162.24</v>
      </c>
      <c r="D13" s="214" t="s">
        <v>411</v>
      </c>
      <c r="E13" s="214" t="s">
        <v>412</v>
      </c>
      <c r="F13" s="216">
        <v>4760</v>
      </c>
      <c r="G13" s="214" t="s">
        <v>413</v>
      </c>
      <c r="H13" s="214" t="s">
        <v>414</v>
      </c>
      <c r="I13" s="216">
        <v>0</v>
      </c>
    </row>
    <row r="14" ht="19.5" customHeight="1" spans="1:9">
      <c r="A14" s="214" t="s">
        <v>415</v>
      </c>
      <c r="B14" s="214" t="s">
        <v>416</v>
      </c>
      <c r="C14" s="216">
        <v>191991.75</v>
      </c>
      <c r="D14" s="214" t="s">
        <v>417</v>
      </c>
      <c r="E14" s="214" t="s">
        <v>418</v>
      </c>
      <c r="F14" s="216">
        <v>0</v>
      </c>
      <c r="G14" s="214" t="s">
        <v>419</v>
      </c>
      <c r="H14" s="214" t="s">
        <v>420</v>
      </c>
      <c r="I14" s="216">
        <v>0</v>
      </c>
    </row>
    <row r="15" ht="19.5" customHeight="1" spans="1:9">
      <c r="A15" s="214" t="s">
        <v>421</v>
      </c>
      <c r="B15" s="214" t="s">
        <v>422</v>
      </c>
      <c r="C15" s="216">
        <v>320011.88</v>
      </c>
      <c r="D15" s="214" t="s">
        <v>423</v>
      </c>
      <c r="E15" s="214" t="s">
        <v>424</v>
      </c>
      <c r="F15" s="216">
        <v>0</v>
      </c>
      <c r="G15" s="214" t="s">
        <v>425</v>
      </c>
      <c r="H15" s="214" t="s">
        <v>426</v>
      </c>
      <c r="I15" s="216">
        <v>0</v>
      </c>
    </row>
    <row r="16" ht="19.5" customHeight="1" spans="1:9">
      <c r="A16" s="214" t="s">
        <v>427</v>
      </c>
      <c r="B16" s="214" t="s">
        <v>428</v>
      </c>
      <c r="C16" s="216">
        <v>218063.66</v>
      </c>
      <c r="D16" s="214" t="s">
        <v>429</v>
      </c>
      <c r="E16" s="214" t="s">
        <v>430</v>
      </c>
      <c r="F16" s="216">
        <v>0</v>
      </c>
      <c r="G16" s="214" t="s">
        <v>431</v>
      </c>
      <c r="H16" s="214" t="s">
        <v>432</v>
      </c>
      <c r="I16" s="216">
        <v>0</v>
      </c>
    </row>
    <row r="17" ht="19.5" customHeight="1" spans="1:9">
      <c r="A17" s="214" t="s">
        <v>433</v>
      </c>
      <c r="B17" s="214" t="s">
        <v>434</v>
      </c>
      <c r="C17" s="216">
        <v>66217.76</v>
      </c>
      <c r="D17" s="214" t="s">
        <v>435</v>
      </c>
      <c r="E17" s="214" t="s">
        <v>436</v>
      </c>
      <c r="F17" s="216">
        <v>0</v>
      </c>
      <c r="G17" s="214" t="s">
        <v>437</v>
      </c>
      <c r="H17" s="214" t="s">
        <v>438</v>
      </c>
      <c r="I17" s="216">
        <v>0</v>
      </c>
    </row>
    <row r="18" ht="19.5" customHeight="1" spans="1:9">
      <c r="A18" s="214" t="s">
        <v>439</v>
      </c>
      <c r="B18" s="214" t="s">
        <v>440</v>
      </c>
      <c r="C18" s="216">
        <v>623320</v>
      </c>
      <c r="D18" s="214" t="s">
        <v>441</v>
      </c>
      <c r="E18" s="214" t="s">
        <v>442</v>
      </c>
      <c r="F18" s="216">
        <v>0</v>
      </c>
      <c r="G18" s="214" t="s">
        <v>443</v>
      </c>
      <c r="H18" s="214" t="s">
        <v>444</v>
      </c>
      <c r="I18" s="216">
        <v>0</v>
      </c>
    </row>
    <row r="19" ht="19.5" customHeight="1" spans="1:9">
      <c r="A19" s="214" t="s">
        <v>445</v>
      </c>
      <c r="B19" s="214" t="s">
        <v>446</v>
      </c>
      <c r="C19" s="216">
        <v>0</v>
      </c>
      <c r="D19" s="214" t="s">
        <v>447</v>
      </c>
      <c r="E19" s="214" t="s">
        <v>448</v>
      </c>
      <c r="F19" s="216">
        <v>0</v>
      </c>
      <c r="G19" s="214" t="s">
        <v>449</v>
      </c>
      <c r="H19" s="214" t="s">
        <v>450</v>
      </c>
      <c r="I19" s="216">
        <v>0</v>
      </c>
    </row>
    <row r="20" ht="19.5" customHeight="1" spans="1:9">
      <c r="A20" s="214" t="s">
        <v>451</v>
      </c>
      <c r="B20" s="214" t="s">
        <v>452</v>
      </c>
      <c r="C20" s="216">
        <v>0</v>
      </c>
      <c r="D20" s="214" t="s">
        <v>453</v>
      </c>
      <c r="E20" s="214" t="s">
        <v>454</v>
      </c>
      <c r="F20" s="216">
        <v>0</v>
      </c>
      <c r="G20" s="214" t="s">
        <v>455</v>
      </c>
      <c r="H20" s="214" t="s">
        <v>456</v>
      </c>
      <c r="I20" s="216">
        <v>0</v>
      </c>
    </row>
    <row r="21" ht="19.5" customHeight="1" spans="1:9">
      <c r="A21" s="214" t="s">
        <v>457</v>
      </c>
      <c r="B21" s="214" t="s">
        <v>458</v>
      </c>
      <c r="C21" s="216">
        <v>4023283.24</v>
      </c>
      <c r="D21" s="214" t="s">
        <v>459</v>
      </c>
      <c r="E21" s="214" t="s">
        <v>460</v>
      </c>
      <c r="F21" s="216">
        <v>101050</v>
      </c>
      <c r="G21" s="214" t="s">
        <v>461</v>
      </c>
      <c r="H21" s="214" t="s">
        <v>462</v>
      </c>
      <c r="I21" s="216">
        <v>0</v>
      </c>
    </row>
    <row r="22" ht="19.5" customHeight="1" spans="1:9">
      <c r="A22" s="214" t="s">
        <v>463</v>
      </c>
      <c r="B22" s="214" t="s">
        <v>464</v>
      </c>
      <c r="C22" s="216">
        <v>0</v>
      </c>
      <c r="D22" s="214" t="s">
        <v>465</v>
      </c>
      <c r="E22" s="214" t="s">
        <v>466</v>
      </c>
      <c r="F22" s="216">
        <v>22220</v>
      </c>
      <c r="G22" s="214" t="s">
        <v>467</v>
      </c>
      <c r="H22" s="214" t="s">
        <v>468</v>
      </c>
      <c r="I22" s="216">
        <v>0</v>
      </c>
    </row>
    <row r="23" ht="19.5" customHeight="1" spans="1:9">
      <c r="A23" s="214" t="s">
        <v>469</v>
      </c>
      <c r="B23" s="214" t="s">
        <v>470</v>
      </c>
      <c r="C23" s="216">
        <v>317192</v>
      </c>
      <c r="D23" s="214" t="s">
        <v>471</v>
      </c>
      <c r="E23" s="214" t="s">
        <v>472</v>
      </c>
      <c r="F23" s="216">
        <v>75000</v>
      </c>
      <c r="G23" s="214" t="s">
        <v>473</v>
      </c>
      <c r="H23" s="214" t="s">
        <v>474</v>
      </c>
      <c r="I23" s="216">
        <v>0</v>
      </c>
    </row>
    <row r="24" ht="19.5" customHeight="1" spans="1:9">
      <c r="A24" s="214" t="s">
        <v>475</v>
      </c>
      <c r="B24" s="214" t="s">
        <v>476</v>
      </c>
      <c r="C24" s="216">
        <v>0</v>
      </c>
      <c r="D24" s="214" t="s">
        <v>477</v>
      </c>
      <c r="E24" s="214" t="s">
        <v>478</v>
      </c>
      <c r="F24" s="216">
        <v>0</v>
      </c>
      <c r="G24" s="214" t="s">
        <v>479</v>
      </c>
      <c r="H24" s="214" t="s">
        <v>480</v>
      </c>
      <c r="I24" s="216">
        <v>0</v>
      </c>
    </row>
    <row r="25" ht="19.5" customHeight="1" spans="1:9">
      <c r="A25" s="214" t="s">
        <v>481</v>
      </c>
      <c r="B25" s="214" t="s">
        <v>482</v>
      </c>
      <c r="C25" s="216">
        <v>0</v>
      </c>
      <c r="D25" s="214" t="s">
        <v>483</v>
      </c>
      <c r="E25" s="214" t="s">
        <v>484</v>
      </c>
      <c r="F25" s="216">
        <v>0</v>
      </c>
      <c r="G25" s="214" t="s">
        <v>485</v>
      </c>
      <c r="H25" s="214" t="s">
        <v>486</v>
      </c>
      <c r="I25" s="216">
        <v>0</v>
      </c>
    </row>
    <row r="26" ht="19.5" customHeight="1" spans="1:9">
      <c r="A26" s="214" t="s">
        <v>487</v>
      </c>
      <c r="B26" s="214" t="s">
        <v>488</v>
      </c>
      <c r="C26" s="216">
        <v>3706091.24</v>
      </c>
      <c r="D26" s="214" t="s">
        <v>489</v>
      </c>
      <c r="E26" s="214" t="s">
        <v>490</v>
      </c>
      <c r="F26" s="216">
        <v>0</v>
      </c>
      <c r="G26" s="214" t="s">
        <v>491</v>
      </c>
      <c r="H26" s="214" t="s">
        <v>492</v>
      </c>
      <c r="I26" s="216">
        <v>0</v>
      </c>
    </row>
    <row r="27" ht="19.5" customHeight="1" spans="1:9">
      <c r="A27" s="214" t="s">
        <v>493</v>
      </c>
      <c r="B27" s="214" t="s">
        <v>494</v>
      </c>
      <c r="C27" s="216">
        <v>0</v>
      </c>
      <c r="D27" s="214" t="s">
        <v>495</v>
      </c>
      <c r="E27" s="214" t="s">
        <v>496</v>
      </c>
      <c r="F27" s="216">
        <v>31100</v>
      </c>
      <c r="G27" s="214" t="s">
        <v>497</v>
      </c>
      <c r="H27" s="214" t="s">
        <v>498</v>
      </c>
      <c r="I27" s="216">
        <v>0</v>
      </c>
    </row>
    <row r="28" ht="19.5" customHeight="1" spans="1:9">
      <c r="A28" s="214" t="s">
        <v>499</v>
      </c>
      <c r="B28" s="214" t="s">
        <v>500</v>
      </c>
      <c r="C28" s="216">
        <v>0</v>
      </c>
      <c r="D28" s="214" t="s">
        <v>501</v>
      </c>
      <c r="E28" s="214" t="s">
        <v>502</v>
      </c>
      <c r="F28" s="216">
        <v>0</v>
      </c>
      <c r="G28" s="214" t="s">
        <v>503</v>
      </c>
      <c r="H28" s="214" t="s">
        <v>504</v>
      </c>
      <c r="I28" s="216">
        <v>0</v>
      </c>
    </row>
    <row r="29" ht="19.5" customHeight="1" spans="1:9">
      <c r="A29" s="214" t="s">
        <v>505</v>
      </c>
      <c r="B29" s="214" t="s">
        <v>506</v>
      </c>
      <c r="C29" s="216">
        <v>0</v>
      </c>
      <c r="D29" s="214" t="s">
        <v>507</v>
      </c>
      <c r="E29" s="214" t="s">
        <v>508</v>
      </c>
      <c r="F29" s="216">
        <v>23050</v>
      </c>
      <c r="G29" s="214" t="s">
        <v>509</v>
      </c>
      <c r="H29" s="214" t="s">
        <v>510</v>
      </c>
      <c r="I29" s="216">
        <v>0</v>
      </c>
    </row>
    <row r="30" ht="19.5" customHeight="1" spans="1:9">
      <c r="A30" s="214" t="s">
        <v>511</v>
      </c>
      <c r="B30" s="214" t="s">
        <v>512</v>
      </c>
      <c r="C30" s="216">
        <v>0</v>
      </c>
      <c r="D30" s="214" t="s">
        <v>513</v>
      </c>
      <c r="E30" s="214" t="s">
        <v>514</v>
      </c>
      <c r="F30" s="216">
        <v>0</v>
      </c>
      <c r="G30" s="214" t="s">
        <v>515</v>
      </c>
      <c r="H30" s="214" t="s">
        <v>277</v>
      </c>
      <c r="I30" s="216">
        <v>0</v>
      </c>
    </row>
    <row r="31" ht="19.5" customHeight="1" spans="1:9">
      <c r="A31" s="214" t="s">
        <v>516</v>
      </c>
      <c r="B31" s="214" t="s">
        <v>517</v>
      </c>
      <c r="C31" s="216">
        <v>0</v>
      </c>
      <c r="D31" s="214" t="s">
        <v>518</v>
      </c>
      <c r="E31" s="214" t="s">
        <v>519</v>
      </c>
      <c r="F31" s="216">
        <v>80000</v>
      </c>
      <c r="G31" s="214" t="s">
        <v>520</v>
      </c>
      <c r="H31" s="214" t="s">
        <v>521</v>
      </c>
      <c r="I31" s="216">
        <v>0</v>
      </c>
    </row>
    <row r="32" ht="19.5" customHeight="1" spans="1:9">
      <c r="A32" s="214" t="s">
        <v>522</v>
      </c>
      <c r="B32" s="214" t="s">
        <v>523</v>
      </c>
      <c r="C32" s="216">
        <v>0</v>
      </c>
      <c r="D32" s="214" t="s">
        <v>524</v>
      </c>
      <c r="E32" s="214" t="s">
        <v>525</v>
      </c>
      <c r="F32" s="216">
        <v>244080</v>
      </c>
      <c r="G32" s="214" t="s">
        <v>526</v>
      </c>
      <c r="H32" s="214" t="s">
        <v>527</v>
      </c>
      <c r="I32" s="216">
        <v>0</v>
      </c>
    </row>
    <row r="33" ht="19.5" customHeight="1" spans="1:9">
      <c r="A33" s="214" t="s">
        <v>528</v>
      </c>
      <c r="B33" s="214" t="s">
        <v>529</v>
      </c>
      <c r="C33" s="216">
        <v>0</v>
      </c>
      <c r="D33" s="214" t="s">
        <v>530</v>
      </c>
      <c r="E33" s="214" t="s">
        <v>531</v>
      </c>
      <c r="F33" s="216">
        <v>0</v>
      </c>
      <c r="G33" s="214" t="s">
        <v>532</v>
      </c>
      <c r="H33" s="214" t="s">
        <v>533</v>
      </c>
      <c r="I33" s="216">
        <v>0</v>
      </c>
    </row>
    <row r="34" ht="19.5" customHeight="1" spans="1:9">
      <c r="A34" s="214"/>
      <c r="B34" s="214"/>
      <c r="C34" s="228"/>
      <c r="D34" s="214" t="s">
        <v>534</v>
      </c>
      <c r="E34" s="214" t="s">
        <v>535</v>
      </c>
      <c r="F34" s="216">
        <v>0</v>
      </c>
      <c r="G34" s="214" t="s">
        <v>536</v>
      </c>
      <c r="H34" s="214" t="s">
        <v>537</v>
      </c>
      <c r="I34" s="216">
        <v>0</v>
      </c>
    </row>
    <row r="35" ht="19.5" customHeight="1" spans="1:9">
      <c r="A35" s="214"/>
      <c r="B35" s="214"/>
      <c r="C35" s="228"/>
      <c r="D35" s="214" t="s">
        <v>538</v>
      </c>
      <c r="E35" s="214" t="s">
        <v>539</v>
      </c>
      <c r="F35" s="216">
        <v>0</v>
      </c>
      <c r="G35" s="214" t="s">
        <v>540</v>
      </c>
      <c r="H35" s="214" t="s">
        <v>541</v>
      </c>
      <c r="I35" s="216">
        <v>0</v>
      </c>
    </row>
    <row r="36" ht="19.5" customHeight="1" spans="1:9">
      <c r="A36" s="214"/>
      <c r="B36" s="214"/>
      <c r="C36" s="228"/>
      <c r="D36" s="214" t="s">
        <v>542</v>
      </c>
      <c r="E36" s="214" t="s">
        <v>543</v>
      </c>
      <c r="F36" s="216">
        <v>0</v>
      </c>
      <c r="G36" s="214"/>
      <c r="H36" s="214"/>
      <c r="I36" s="228"/>
    </row>
    <row r="37" ht="19.5" customHeight="1" spans="1:9">
      <c r="A37" s="214"/>
      <c r="B37" s="214"/>
      <c r="C37" s="228"/>
      <c r="D37" s="214" t="s">
        <v>544</v>
      </c>
      <c r="E37" s="214" t="s">
        <v>545</v>
      </c>
      <c r="F37" s="216">
        <v>0</v>
      </c>
      <c r="G37" s="214"/>
      <c r="H37" s="214"/>
      <c r="I37" s="228"/>
    </row>
    <row r="38" ht="19.5" customHeight="1" spans="1:9">
      <c r="A38" s="214"/>
      <c r="B38" s="214"/>
      <c r="C38" s="228"/>
      <c r="D38" s="214" t="s">
        <v>546</v>
      </c>
      <c r="E38" s="214" t="s">
        <v>547</v>
      </c>
      <c r="F38" s="216">
        <v>0</v>
      </c>
      <c r="G38" s="214"/>
      <c r="H38" s="214"/>
      <c r="I38" s="228"/>
    </row>
    <row r="39" ht="19.5" customHeight="1" spans="1:9">
      <c r="A39" s="214"/>
      <c r="B39" s="214"/>
      <c r="C39" s="228"/>
      <c r="D39" s="214" t="s">
        <v>548</v>
      </c>
      <c r="E39" s="214" t="s">
        <v>549</v>
      </c>
      <c r="F39" s="216">
        <v>0</v>
      </c>
      <c r="G39" s="214"/>
      <c r="H39" s="214"/>
      <c r="I39" s="228"/>
    </row>
    <row r="40" ht="19.5" customHeight="1" spans="1:9">
      <c r="A40" s="213" t="s">
        <v>550</v>
      </c>
      <c r="B40" s="213"/>
      <c r="C40" s="216">
        <v>13425213.23</v>
      </c>
      <c r="D40" s="213" t="s">
        <v>551</v>
      </c>
      <c r="E40" s="213"/>
      <c r="F40" s="213"/>
      <c r="G40" s="213"/>
      <c r="H40" s="213"/>
      <c r="I40" s="216">
        <v>1199230</v>
      </c>
    </row>
    <row r="41" ht="19.5" customHeight="1" spans="1:9">
      <c r="A41" s="225" t="s">
        <v>552</v>
      </c>
      <c r="B41" s="225"/>
      <c r="C41" s="225"/>
      <c r="D41" s="225"/>
      <c r="E41" s="225"/>
      <c r="F41" s="225"/>
      <c r="G41" s="225"/>
      <c r="H41" s="225"/>
      <c r="I41" s="22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D14" sqref="D14"/>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customFormat="1" ht="27" spans="7:7">
      <c r="G1" s="226" t="s">
        <v>553</v>
      </c>
    </row>
    <row r="2" customFormat="1" spans="12:12">
      <c r="L2" s="227" t="s">
        <v>554</v>
      </c>
    </row>
    <row r="3" customFormat="1" spans="1:12">
      <c r="A3" s="227" t="s">
        <v>2</v>
      </c>
      <c r="B3"/>
      <c r="C3"/>
      <c r="D3"/>
      <c r="E3"/>
      <c r="F3"/>
      <c r="G3"/>
      <c r="H3"/>
      <c r="I3"/>
      <c r="J3"/>
      <c r="K3"/>
      <c r="L3" s="227" t="s">
        <v>3</v>
      </c>
    </row>
    <row r="4" ht="15" customHeight="1" spans="1:12">
      <c r="A4" s="213" t="s">
        <v>555</v>
      </c>
      <c r="B4" s="213"/>
      <c r="C4" s="213"/>
      <c r="D4" s="213"/>
      <c r="E4" s="213"/>
      <c r="F4" s="213"/>
      <c r="G4" s="213"/>
      <c r="H4" s="213"/>
      <c r="I4" s="213"/>
      <c r="J4" s="213"/>
      <c r="K4" s="213"/>
      <c r="L4" s="213"/>
    </row>
    <row r="5" ht="15" customHeight="1" spans="1:12">
      <c r="A5" s="213" t="s">
        <v>372</v>
      </c>
      <c r="B5" s="213" t="s">
        <v>123</v>
      </c>
      <c r="C5" s="213" t="s">
        <v>8</v>
      </c>
      <c r="D5" s="213" t="s">
        <v>372</v>
      </c>
      <c r="E5" s="213" t="s">
        <v>123</v>
      </c>
      <c r="F5" s="213" t="s">
        <v>8</v>
      </c>
      <c r="G5" s="213" t="s">
        <v>372</v>
      </c>
      <c r="H5" s="213" t="s">
        <v>123</v>
      </c>
      <c r="I5" s="213" t="s">
        <v>8</v>
      </c>
      <c r="J5" s="213" t="s">
        <v>372</v>
      </c>
      <c r="K5" s="213" t="s">
        <v>123</v>
      </c>
      <c r="L5" s="213" t="s">
        <v>8</v>
      </c>
    </row>
    <row r="6" ht="15" customHeight="1" spans="1:12">
      <c r="A6" s="214" t="s">
        <v>373</v>
      </c>
      <c r="B6" s="214" t="s">
        <v>374</v>
      </c>
      <c r="C6" s="216">
        <v>0</v>
      </c>
      <c r="D6" s="214" t="s">
        <v>375</v>
      </c>
      <c r="E6" s="214" t="s">
        <v>376</v>
      </c>
      <c r="F6" s="216">
        <v>4666063.54</v>
      </c>
      <c r="G6" s="214" t="s">
        <v>556</v>
      </c>
      <c r="H6" s="214" t="s">
        <v>557</v>
      </c>
      <c r="I6" s="216">
        <v>0</v>
      </c>
      <c r="J6" s="214" t="s">
        <v>558</v>
      </c>
      <c r="K6" s="214" t="s">
        <v>559</v>
      </c>
      <c r="L6" s="216">
        <v>0</v>
      </c>
    </row>
    <row r="7" ht="15" customHeight="1" spans="1:12">
      <c r="A7" s="214" t="s">
        <v>379</v>
      </c>
      <c r="B7" s="214" t="s">
        <v>380</v>
      </c>
      <c r="C7" s="216">
        <v>0</v>
      </c>
      <c r="D7" s="214" t="s">
        <v>381</v>
      </c>
      <c r="E7" s="214" t="s">
        <v>382</v>
      </c>
      <c r="F7" s="216">
        <v>263339</v>
      </c>
      <c r="G7" s="214" t="s">
        <v>560</v>
      </c>
      <c r="H7" s="214" t="s">
        <v>384</v>
      </c>
      <c r="I7" s="216">
        <v>0</v>
      </c>
      <c r="J7" s="214" t="s">
        <v>561</v>
      </c>
      <c r="K7" s="214" t="s">
        <v>486</v>
      </c>
      <c r="L7" s="216">
        <v>0</v>
      </c>
    </row>
    <row r="8" ht="15" customHeight="1" spans="1:12">
      <c r="A8" s="214" t="s">
        <v>385</v>
      </c>
      <c r="B8" s="214" t="s">
        <v>386</v>
      </c>
      <c r="C8" s="216">
        <v>0</v>
      </c>
      <c r="D8" s="214" t="s">
        <v>387</v>
      </c>
      <c r="E8" s="214" t="s">
        <v>388</v>
      </c>
      <c r="F8" s="216">
        <v>0</v>
      </c>
      <c r="G8" s="214" t="s">
        <v>562</v>
      </c>
      <c r="H8" s="214" t="s">
        <v>390</v>
      </c>
      <c r="I8" s="216">
        <v>0</v>
      </c>
      <c r="J8" s="214" t="s">
        <v>563</v>
      </c>
      <c r="K8" s="214" t="s">
        <v>510</v>
      </c>
      <c r="L8" s="216">
        <v>0</v>
      </c>
    </row>
    <row r="9" ht="15" customHeight="1" spans="1:12">
      <c r="A9" s="214" t="s">
        <v>391</v>
      </c>
      <c r="B9" s="214" t="s">
        <v>392</v>
      </c>
      <c r="C9" s="216">
        <v>0</v>
      </c>
      <c r="D9" s="214" t="s">
        <v>393</v>
      </c>
      <c r="E9" s="214" t="s">
        <v>394</v>
      </c>
      <c r="F9" s="216">
        <v>0</v>
      </c>
      <c r="G9" s="214" t="s">
        <v>564</v>
      </c>
      <c r="H9" s="214" t="s">
        <v>396</v>
      </c>
      <c r="I9" s="216">
        <v>0</v>
      </c>
      <c r="J9" s="214" t="s">
        <v>479</v>
      </c>
      <c r="K9" s="214" t="s">
        <v>480</v>
      </c>
      <c r="L9" s="216">
        <v>0</v>
      </c>
    </row>
    <row r="10" ht="15" customHeight="1" spans="1:12">
      <c r="A10" s="214" t="s">
        <v>397</v>
      </c>
      <c r="B10" s="214" t="s">
        <v>398</v>
      </c>
      <c r="C10" s="216">
        <v>0</v>
      </c>
      <c r="D10" s="214" t="s">
        <v>399</v>
      </c>
      <c r="E10" s="214" t="s">
        <v>400</v>
      </c>
      <c r="F10" s="216">
        <v>0</v>
      </c>
      <c r="G10" s="214" t="s">
        <v>565</v>
      </c>
      <c r="H10" s="214" t="s">
        <v>402</v>
      </c>
      <c r="I10" s="216">
        <v>0</v>
      </c>
      <c r="J10" s="214" t="s">
        <v>485</v>
      </c>
      <c r="K10" s="214" t="s">
        <v>486</v>
      </c>
      <c r="L10" s="216">
        <v>0</v>
      </c>
    </row>
    <row r="11" ht="15" customHeight="1" spans="1:12">
      <c r="A11" s="214" t="s">
        <v>403</v>
      </c>
      <c r="B11" s="214" t="s">
        <v>404</v>
      </c>
      <c r="C11" s="216">
        <v>0</v>
      </c>
      <c r="D11" s="214" t="s">
        <v>405</v>
      </c>
      <c r="E11" s="214" t="s">
        <v>406</v>
      </c>
      <c r="F11" s="216">
        <v>0</v>
      </c>
      <c r="G11" s="214" t="s">
        <v>566</v>
      </c>
      <c r="H11" s="214" t="s">
        <v>408</v>
      </c>
      <c r="I11" s="216">
        <v>0</v>
      </c>
      <c r="J11" s="214" t="s">
        <v>491</v>
      </c>
      <c r="K11" s="214" t="s">
        <v>492</v>
      </c>
      <c r="L11" s="216">
        <v>0</v>
      </c>
    </row>
    <row r="12" ht="15" customHeight="1" spans="1:12">
      <c r="A12" s="214" t="s">
        <v>409</v>
      </c>
      <c r="B12" s="214" t="s">
        <v>410</v>
      </c>
      <c r="C12" s="216">
        <v>0</v>
      </c>
      <c r="D12" s="214" t="s">
        <v>411</v>
      </c>
      <c r="E12" s="214" t="s">
        <v>412</v>
      </c>
      <c r="F12" s="216">
        <v>0</v>
      </c>
      <c r="G12" s="214" t="s">
        <v>567</v>
      </c>
      <c r="H12" s="214" t="s">
        <v>414</v>
      </c>
      <c r="I12" s="216">
        <v>0</v>
      </c>
      <c r="J12" s="214" t="s">
        <v>497</v>
      </c>
      <c r="K12" s="214" t="s">
        <v>498</v>
      </c>
      <c r="L12" s="216">
        <v>0</v>
      </c>
    </row>
    <row r="13" ht="15" customHeight="1" spans="1:12">
      <c r="A13" s="214" t="s">
        <v>415</v>
      </c>
      <c r="B13" s="214" t="s">
        <v>416</v>
      </c>
      <c r="C13" s="216">
        <v>0</v>
      </c>
      <c r="D13" s="214" t="s">
        <v>417</v>
      </c>
      <c r="E13" s="214" t="s">
        <v>418</v>
      </c>
      <c r="F13" s="216">
        <v>0</v>
      </c>
      <c r="G13" s="214" t="s">
        <v>568</v>
      </c>
      <c r="H13" s="214" t="s">
        <v>420</v>
      </c>
      <c r="I13" s="216">
        <v>0</v>
      </c>
      <c r="J13" s="214" t="s">
        <v>503</v>
      </c>
      <c r="K13" s="214" t="s">
        <v>504</v>
      </c>
      <c r="L13" s="216">
        <v>0</v>
      </c>
    </row>
    <row r="14" ht="15" customHeight="1" spans="1:12">
      <c r="A14" s="214" t="s">
        <v>421</v>
      </c>
      <c r="B14" s="214" t="s">
        <v>422</v>
      </c>
      <c r="C14" s="216">
        <v>0</v>
      </c>
      <c r="D14" s="214" t="s">
        <v>423</v>
      </c>
      <c r="E14" s="214" t="s">
        <v>424</v>
      </c>
      <c r="F14" s="216">
        <v>0</v>
      </c>
      <c r="G14" s="214" t="s">
        <v>569</v>
      </c>
      <c r="H14" s="214" t="s">
        <v>450</v>
      </c>
      <c r="I14" s="216">
        <v>0</v>
      </c>
      <c r="J14" s="214" t="s">
        <v>509</v>
      </c>
      <c r="K14" s="214" t="s">
        <v>510</v>
      </c>
      <c r="L14" s="216">
        <v>0</v>
      </c>
    </row>
    <row r="15" ht="15" customHeight="1" spans="1:12">
      <c r="A15" s="214" t="s">
        <v>427</v>
      </c>
      <c r="B15" s="214" t="s">
        <v>428</v>
      </c>
      <c r="C15" s="216">
        <v>0</v>
      </c>
      <c r="D15" s="214" t="s">
        <v>429</v>
      </c>
      <c r="E15" s="214" t="s">
        <v>430</v>
      </c>
      <c r="F15" s="216">
        <v>0</v>
      </c>
      <c r="G15" s="214" t="s">
        <v>570</v>
      </c>
      <c r="H15" s="214" t="s">
        <v>456</v>
      </c>
      <c r="I15" s="216">
        <v>0</v>
      </c>
      <c r="J15" s="214" t="s">
        <v>571</v>
      </c>
      <c r="K15" s="214" t="s">
        <v>572</v>
      </c>
      <c r="L15" s="216">
        <v>0</v>
      </c>
    </row>
    <row r="16" ht="15" customHeight="1" spans="1:12">
      <c r="A16" s="214" t="s">
        <v>433</v>
      </c>
      <c r="B16" s="214" t="s">
        <v>434</v>
      </c>
      <c r="C16" s="216">
        <v>0</v>
      </c>
      <c r="D16" s="214" t="s">
        <v>435</v>
      </c>
      <c r="E16" s="214" t="s">
        <v>436</v>
      </c>
      <c r="F16" s="216">
        <v>0</v>
      </c>
      <c r="G16" s="214" t="s">
        <v>573</v>
      </c>
      <c r="H16" s="214" t="s">
        <v>462</v>
      </c>
      <c r="I16" s="216">
        <v>0</v>
      </c>
      <c r="J16" s="214" t="s">
        <v>574</v>
      </c>
      <c r="K16" s="214" t="s">
        <v>575</v>
      </c>
      <c r="L16" s="216">
        <v>0</v>
      </c>
    </row>
    <row r="17" ht="15" customHeight="1" spans="1:12">
      <c r="A17" s="214" t="s">
        <v>439</v>
      </c>
      <c r="B17" s="214" t="s">
        <v>440</v>
      </c>
      <c r="C17" s="216">
        <v>0</v>
      </c>
      <c r="D17" s="214" t="s">
        <v>441</v>
      </c>
      <c r="E17" s="214" t="s">
        <v>442</v>
      </c>
      <c r="F17" s="216">
        <v>0</v>
      </c>
      <c r="G17" s="214" t="s">
        <v>576</v>
      </c>
      <c r="H17" s="214" t="s">
        <v>468</v>
      </c>
      <c r="I17" s="216">
        <v>0</v>
      </c>
      <c r="J17" s="214" t="s">
        <v>577</v>
      </c>
      <c r="K17" s="214" t="s">
        <v>578</v>
      </c>
      <c r="L17" s="216">
        <v>0</v>
      </c>
    </row>
    <row r="18" ht="15" customHeight="1" spans="1:12">
      <c r="A18" s="214" t="s">
        <v>445</v>
      </c>
      <c r="B18" s="214" t="s">
        <v>446</v>
      </c>
      <c r="C18" s="216">
        <v>0</v>
      </c>
      <c r="D18" s="214" t="s">
        <v>447</v>
      </c>
      <c r="E18" s="214" t="s">
        <v>448</v>
      </c>
      <c r="F18" s="216">
        <v>0</v>
      </c>
      <c r="G18" s="214" t="s">
        <v>579</v>
      </c>
      <c r="H18" s="214" t="s">
        <v>580</v>
      </c>
      <c r="I18" s="216">
        <v>0</v>
      </c>
      <c r="J18" s="214" t="s">
        <v>581</v>
      </c>
      <c r="K18" s="214" t="s">
        <v>582</v>
      </c>
      <c r="L18" s="216">
        <v>0</v>
      </c>
    </row>
    <row r="19" ht="15" customHeight="1" spans="1:12">
      <c r="A19" s="214" t="s">
        <v>451</v>
      </c>
      <c r="B19" s="214" t="s">
        <v>452</v>
      </c>
      <c r="C19" s="216">
        <v>0</v>
      </c>
      <c r="D19" s="214" t="s">
        <v>453</v>
      </c>
      <c r="E19" s="214" t="s">
        <v>454</v>
      </c>
      <c r="F19" s="216">
        <v>0</v>
      </c>
      <c r="G19" s="214" t="s">
        <v>377</v>
      </c>
      <c r="H19" s="214" t="s">
        <v>378</v>
      </c>
      <c r="I19" s="216">
        <v>6038533.24</v>
      </c>
      <c r="J19" s="214" t="s">
        <v>515</v>
      </c>
      <c r="K19" s="214" t="s">
        <v>277</v>
      </c>
      <c r="L19" s="216">
        <v>0</v>
      </c>
    </row>
    <row r="20" ht="15" customHeight="1" spans="1:12">
      <c r="A20" s="214" t="s">
        <v>457</v>
      </c>
      <c r="B20" s="214" t="s">
        <v>458</v>
      </c>
      <c r="C20" s="216">
        <v>519550</v>
      </c>
      <c r="D20" s="214" t="s">
        <v>459</v>
      </c>
      <c r="E20" s="214" t="s">
        <v>460</v>
      </c>
      <c r="F20" s="216">
        <v>15030</v>
      </c>
      <c r="G20" s="214" t="s">
        <v>383</v>
      </c>
      <c r="H20" s="214" t="s">
        <v>384</v>
      </c>
      <c r="I20" s="216">
        <v>0</v>
      </c>
      <c r="J20" s="214" t="s">
        <v>520</v>
      </c>
      <c r="K20" s="214" t="s">
        <v>521</v>
      </c>
      <c r="L20" s="216">
        <v>0</v>
      </c>
    </row>
    <row r="21" ht="15" customHeight="1" spans="1:12">
      <c r="A21" s="214" t="s">
        <v>463</v>
      </c>
      <c r="B21" s="214" t="s">
        <v>464</v>
      </c>
      <c r="C21" s="216">
        <v>0</v>
      </c>
      <c r="D21" s="214" t="s">
        <v>465</v>
      </c>
      <c r="E21" s="214" t="s">
        <v>466</v>
      </c>
      <c r="F21" s="216">
        <v>3000</v>
      </c>
      <c r="G21" s="214" t="s">
        <v>389</v>
      </c>
      <c r="H21" s="214" t="s">
        <v>390</v>
      </c>
      <c r="I21" s="216">
        <v>0</v>
      </c>
      <c r="J21" s="214" t="s">
        <v>526</v>
      </c>
      <c r="K21" s="214" t="s">
        <v>527</v>
      </c>
      <c r="L21" s="216">
        <v>0</v>
      </c>
    </row>
    <row r="22" ht="15" customHeight="1" spans="1:12">
      <c r="A22" s="214" t="s">
        <v>469</v>
      </c>
      <c r="B22" s="214" t="s">
        <v>470</v>
      </c>
      <c r="C22" s="216">
        <v>0</v>
      </c>
      <c r="D22" s="214" t="s">
        <v>471</v>
      </c>
      <c r="E22" s="214" t="s">
        <v>472</v>
      </c>
      <c r="F22" s="216">
        <v>0</v>
      </c>
      <c r="G22" s="214" t="s">
        <v>395</v>
      </c>
      <c r="H22" s="214" t="s">
        <v>396</v>
      </c>
      <c r="I22" s="216">
        <v>0</v>
      </c>
      <c r="J22" s="214" t="s">
        <v>532</v>
      </c>
      <c r="K22" s="214" t="s">
        <v>533</v>
      </c>
      <c r="L22" s="216">
        <v>0</v>
      </c>
    </row>
    <row r="23" ht="15" customHeight="1" spans="1:12">
      <c r="A23" s="214" t="s">
        <v>475</v>
      </c>
      <c r="B23" s="214" t="s">
        <v>476</v>
      </c>
      <c r="C23" s="216">
        <v>0</v>
      </c>
      <c r="D23" s="214" t="s">
        <v>477</v>
      </c>
      <c r="E23" s="214" t="s">
        <v>478</v>
      </c>
      <c r="F23" s="216">
        <v>0</v>
      </c>
      <c r="G23" s="214" t="s">
        <v>401</v>
      </c>
      <c r="H23" s="214" t="s">
        <v>402</v>
      </c>
      <c r="I23" s="216">
        <v>5920233.24</v>
      </c>
      <c r="J23" s="214" t="s">
        <v>536</v>
      </c>
      <c r="K23" s="214" t="s">
        <v>537</v>
      </c>
      <c r="L23" s="216">
        <v>0</v>
      </c>
    </row>
    <row r="24" ht="15" customHeight="1" spans="1:12">
      <c r="A24" s="214" t="s">
        <v>481</v>
      </c>
      <c r="B24" s="214" t="s">
        <v>482</v>
      </c>
      <c r="C24" s="216">
        <v>0</v>
      </c>
      <c r="D24" s="214" t="s">
        <v>483</v>
      </c>
      <c r="E24" s="214" t="s">
        <v>484</v>
      </c>
      <c r="F24" s="216">
        <v>0</v>
      </c>
      <c r="G24" s="214" t="s">
        <v>407</v>
      </c>
      <c r="H24" s="214" t="s">
        <v>408</v>
      </c>
      <c r="I24" s="216">
        <v>0</v>
      </c>
      <c r="J24" s="214" t="s">
        <v>540</v>
      </c>
      <c r="K24" s="214" t="s">
        <v>541</v>
      </c>
      <c r="L24" s="216">
        <v>0</v>
      </c>
    </row>
    <row r="25" ht="15" customHeight="1" spans="1:12">
      <c r="A25" s="214" t="s">
        <v>487</v>
      </c>
      <c r="B25" s="214" t="s">
        <v>488</v>
      </c>
      <c r="C25" s="216">
        <v>218040</v>
      </c>
      <c r="D25" s="214" t="s">
        <v>489</v>
      </c>
      <c r="E25" s="214" t="s">
        <v>490</v>
      </c>
      <c r="F25" s="216">
        <v>0</v>
      </c>
      <c r="G25" s="214" t="s">
        <v>413</v>
      </c>
      <c r="H25" s="214" t="s">
        <v>414</v>
      </c>
      <c r="I25" s="216">
        <v>0</v>
      </c>
      <c r="J25" s="214"/>
      <c r="K25" s="214"/>
      <c r="L25" s="215"/>
    </row>
    <row r="26" ht="15" customHeight="1" spans="1:12">
      <c r="A26" s="214" t="s">
        <v>493</v>
      </c>
      <c r="B26" s="214" t="s">
        <v>494</v>
      </c>
      <c r="C26" s="216">
        <v>2700</v>
      </c>
      <c r="D26" s="214" t="s">
        <v>495</v>
      </c>
      <c r="E26" s="214" t="s">
        <v>496</v>
      </c>
      <c r="F26" s="216">
        <v>0</v>
      </c>
      <c r="G26" s="214" t="s">
        <v>419</v>
      </c>
      <c r="H26" s="214" t="s">
        <v>420</v>
      </c>
      <c r="I26" s="216">
        <v>0</v>
      </c>
      <c r="J26" s="214"/>
      <c r="K26" s="214"/>
      <c r="L26" s="215"/>
    </row>
    <row r="27" ht="15" customHeight="1" spans="1:12">
      <c r="A27" s="214" t="s">
        <v>499</v>
      </c>
      <c r="B27" s="214" t="s">
        <v>500</v>
      </c>
      <c r="C27" s="216">
        <v>0</v>
      </c>
      <c r="D27" s="214" t="s">
        <v>501</v>
      </c>
      <c r="E27" s="214" t="s">
        <v>502</v>
      </c>
      <c r="F27" s="216">
        <v>4384694.54</v>
      </c>
      <c r="G27" s="214" t="s">
        <v>425</v>
      </c>
      <c r="H27" s="214" t="s">
        <v>426</v>
      </c>
      <c r="I27" s="216">
        <v>0</v>
      </c>
      <c r="J27" s="214"/>
      <c r="K27" s="214"/>
      <c r="L27" s="215"/>
    </row>
    <row r="28" ht="15" customHeight="1" spans="1:12">
      <c r="A28" s="214" t="s">
        <v>505</v>
      </c>
      <c r="B28" s="214" t="s">
        <v>506</v>
      </c>
      <c r="C28" s="216">
        <v>0</v>
      </c>
      <c r="D28" s="214" t="s">
        <v>507</v>
      </c>
      <c r="E28" s="214" t="s">
        <v>508</v>
      </c>
      <c r="F28" s="216">
        <v>0</v>
      </c>
      <c r="G28" s="214" t="s">
        <v>431</v>
      </c>
      <c r="H28" s="214" t="s">
        <v>432</v>
      </c>
      <c r="I28" s="216">
        <v>0</v>
      </c>
      <c r="J28" s="214"/>
      <c r="K28" s="214"/>
      <c r="L28" s="215"/>
    </row>
    <row r="29" ht="15" customHeight="1" spans="1:12">
      <c r="A29" s="214" t="s">
        <v>511</v>
      </c>
      <c r="B29" s="214" t="s">
        <v>512</v>
      </c>
      <c r="C29" s="216">
        <v>0</v>
      </c>
      <c r="D29" s="214" t="s">
        <v>513</v>
      </c>
      <c r="E29" s="214" t="s">
        <v>514</v>
      </c>
      <c r="F29" s="216">
        <v>0</v>
      </c>
      <c r="G29" s="214" t="s">
        <v>437</v>
      </c>
      <c r="H29" s="214" t="s">
        <v>438</v>
      </c>
      <c r="I29" s="216">
        <v>0</v>
      </c>
      <c r="J29" s="214"/>
      <c r="K29" s="214"/>
      <c r="L29" s="215"/>
    </row>
    <row r="30" ht="15" customHeight="1" spans="1:12">
      <c r="A30" s="214" t="s">
        <v>516</v>
      </c>
      <c r="B30" s="214" t="s">
        <v>517</v>
      </c>
      <c r="C30" s="216">
        <v>298810</v>
      </c>
      <c r="D30" s="214" t="s">
        <v>518</v>
      </c>
      <c r="E30" s="214" t="s">
        <v>519</v>
      </c>
      <c r="F30" s="216">
        <v>0</v>
      </c>
      <c r="G30" s="214" t="s">
        <v>443</v>
      </c>
      <c r="H30" s="214" t="s">
        <v>444</v>
      </c>
      <c r="I30" s="216">
        <v>0</v>
      </c>
      <c r="J30" s="214"/>
      <c r="K30" s="214"/>
      <c r="L30" s="215"/>
    </row>
    <row r="31" ht="15" customHeight="1" spans="1:12">
      <c r="A31" s="214" t="s">
        <v>522</v>
      </c>
      <c r="B31" s="214" t="s">
        <v>523</v>
      </c>
      <c r="C31" s="216">
        <v>0</v>
      </c>
      <c r="D31" s="214" t="s">
        <v>524</v>
      </c>
      <c r="E31" s="214" t="s">
        <v>525</v>
      </c>
      <c r="F31" s="216">
        <v>0</v>
      </c>
      <c r="G31" s="214" t="s">
        <v>449</v>
      </c>
      <c r="H31" s="214" t="s">
        <v>450</v>
      </c>
      <c r="I31" s="216">
        <v>118300</v>
      </c>
      <c r="J31" s="214"/>
      <c r="K31" s="214"/>
      <c r="L31" s="215"/>
    </row>
    <row r="32" ht="15" customHeight="1" spans="1:12">
      <c r="A32" s="214" t="s">
        <v>528</v>
      </c>
      <c r="B32" s="214" t="s">
        <v>583</v>
      </c>
      <c r="C32" s="216">
        <v>0</v>
      </c>
      <c r="D32" s="214" t="s">
        <v>530</v>
      </c>
      <c r="E32" s="214" t="s">
        <v>531</v>
      </c>
      <c r="F32" s="216">
        <v>0</v>
      </c>
      <c r="G32" s="214" t="s">
        <v>455</v>
      </c>
      <c r="H32" s="214" t="s">
        <v>456</v>
      </c>
      <c r="I32" s="216">
        <v>0</v>
      </c>
      <c r="J32" s="214"/>
      <c r="K32" s="214"/>
      <c r="L32" s="215"/>
    </row>
    <row r="33" ht="15" customHeight="1" spans="1:12">
      <c r="A33" s="214"/>
      <c r="B33" s="214"/>
      <c r="C33" s="215"/>
      <c r="D33" s="214" t="s">
        <v>534</v>
      </c>
      <c r="E33" s="214" t="s">
        <v>535</v>
      </c>
      <c r="F33" s="216">
        <v>0</v>
      </c>
      <c r="G33" s="214" t="s">
        <v>461</v>
      </c>
      <c r="H33" s="214" t="s">
        <v>462</v>
      </c>
      <c r="I33" s="216">
        <v>0</v>
      </c>
      <c r="J33" s="214"/>
      <c r="K33" s="214"/>
      <c r="L33" s="215"/>
    </row>
    <row r="34" ht="15" customHeight="1" spans="1:12">
      <c r="A34" s="214"/>
      <c r="B34" s="214"/>
      <c r="C34" s="215"/>
      <c r="D34" s="214" t="s">
        <v>538</v>
      </c>
      <c r="E34" s="214" t="s">
        <v>539</v>
      </c>
      <c r="F34" s="216">
        <v>0</v>
      </c>
      <c r="G34" s="214" t="s">
        <v>467</v>
      </c>
      <c r="H34" s="214" t="s">
        <v>468</v>
      </c>
      <c r="I34" s="216">
        <v>0</v>
      </c>
      <c r="J34" s="214"/>
      <c r="K34" s="214"/>
      <c r="L34" s="215"/>
    </row>
    <row r="35" ht="15" customHeight="1" spans="1:12">
      <c r="A35" s="214"/>
      <c r="B35" s="214"/>
      <c r="C35" s="215"/>
      <c r="D35" s="214" t="s">
        <v>542</v>
      </c>
      <c r="E35" s="214" t="s">
        <v>543</v>
      </c>
      <c r="F35" s="216">
        <v>0</v>
      </c>
      <c r="G35" s="214" t="s">
        <v>473</v>
      </c>
      <c r="H35" s="214" t="s">
        <v>474</v>
      </c>
      <c r="I35" s="216">
        <v>0</v>
      </c>
      <c r="J35" s="214"/>
      <c r="K35" s="214"/>
      <c r="L35" s="215"/>
    </row>
    <row r="36" ht="15" customHeight="1" spans="1:12">
      <c r="A36" s="214"/>
      <c r="B36" s="214"/>
      <c r="C36" s="215"/>
      <c r="D36" s="214" t="s">
        <v>544</v>
      </c>
      <c r="E36" s="214" t="s">
        <v>545</v>
      </c>
      <c r="F36" s="216">
        <v>0</v>
      </c>
      <c r="G36" s="214"/>
      <c r="H36" s="214"/>
      <c r="I36" s="215"/>
      <c r="J36" s="214"/>
      <c r="K36" s="214"/>
      <c r="L36" s="215"/>
    </row>
    <row r="37" ht="15" customHeight="1" spans="1:12">
      <c r="A37" s="214"/>
      <c r="B37" s="214"/>
      <c r="C37" s="215"/>
      <c r="D37" s="214" t="s">
        <v>546</v>
      </c>
      <c r="E37" s="214" t="s">
        <v>547</v>
      </c>
      <c r="F37" s="216">
        <v>0</v>
      </c>
      <c r="G37" s="214"/>
      <c r="H37" s="214"/>
      <c r="I37" s="215"/>
      <c r="J37" s="214"/>
      <c r="K37" s="214"/>
      <c r="L37" s="215"/>
    </row>
    <row r="38" ht="15" customHeight="1" spans="1:12">
      <c r="A38" s="214"/>
      <c r="B38" s="214"/>
      <c r="C38" s="215"/>
      <c r="D38" s="214" t="s">
        <v>548</v>
      </c>
      <c r="E38" s="214" t="s">
        <v>549</v>
      </c>
      <c r="F38" s="216">
        <v>0</v>
      </c>
      <c r="G38" s="214"/>
      <c r="H38" s="214"/>
      <c r="I38" s="215"/>
      <c r="J38" s="214"/>
      <c r="K38" s="214"/>
      <c r="L38" s="215"/>
    </row>
    <row r="39" ht="15" customHeight="1" spans="1:12">
      <c r="A39" s="225" t="s">
        <v>584</v>
      </c>
      <c r="B39" s="225"/>
      <c r="C39" s="225"/>
      <c r="D39" s="225"/>
      <c r="E39" s="225"/>
      <c r="F39" s="225"/>
      <c r="G39" s="225"/>
      <c r="H39" s="225"/>
      <c r="I39" s="225"/>
      <c r="J39" s="225"/>
      <c r="K39" s="225"/>
      <c r="L39" s="22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6"/>
  <sheetViews>
    <sheetView workbookViewId="0">
      <pane xSplit="4" ySplit="6" topLeftCell="E7" activePane="bottomRight" state="frozen"/>
      <selection/>
      <selection pane="topRight"/>
      <selection pane="bottomLeft"/>
      <selection pane="bottomRight" activeCell="E10" sqref="E1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customFormat="1" ht="27" spans="11:11">
      <c r="K1" s="224" t="s">
        <v>585</v>
      </c>
    </row>
    <row r="2" customFormat="1" ht="14.25" spans="20:20">
      <c r="T2" s="212" t="s">
        <v>586</v>
      </c>
    </row>
    <row r="3" customFormat="1" ht="14.25" spans="1:20">
      <c r="A3" s="212" t="s">
        <v>2</v>
      </c>
      <c r="B3"/>
      <c r="C3"/>
      <c r="D3"/>
      <c r="E3"/>
      <c r="F3"/>
      <c r="G3"/>
      <c r="H3"/>
      <c r="I3"/>
      <c r="J3"/>
      <c r="K3"/>
      <c r="L3"/>
      <c r="M3"/>
      <c r="N3"/>
      <c r="O3"/>
      <c r="P3"/>
      <c r="Q3"/>
      <c r="R3"/>
      <c r="S3"/>
      <c r="T3" s="212" t="s">
        <v>3</v>
      </c>
    </row>
    <row r="4" ht="19.5" customHeight="1" spans="1:20">
      <c r="A4" s="219" t="s">
        <v>6</v>
      </c>
      <c r="B4" s="219"/>
      <c r="C4" s="219"/>
      <c r="D4" s="219"/>
      <c r="E4" s="219" t="s">
        <v>314</v>
      </c>
      <c r="F4" s="219"/>
      <c r="G4" s="219"/>
      <c r="H4" s="219" t="s">
        <v>315</v>
      </c>
      <c r="I4" s="219"/>
      <c r="J4" s="219"/>
      <c r="K4" s="219" t="s">
        <v>316</v>
      </c>
      <c r="L4" s="219"/>
      <c r="M4" s="219"/>
      <c r="N4" s="219"/>
      <c r="O4" s="219"/>
      <c r="P4" s="219" t="s">
        <v>107</v>
      </c>
      <c r="Q4" s="219"/>
      <c r="R4" s="219"/>
      <c r="S4" s="219"/>
      <c r="T4" s="219"/>
    </row>
    <row r="5" ht="19.5" customHeight="1" spans="1:20">
      <c r="A5" s="219" t="s">
        <v>122</v>
      </c>
      <c r="B5" s="219"/>
      <c r="C5" s="219"/>
      <c r="D5" s="219" t="s">
        <v>123</v>
      </c>
      <c r="E5" s="219" t="s">
        <v>129</v>
      </c>
      <c r="F5" s="219" t="s">
        <v>317</v>
      </c>
      <c r="G5" s="219" t="s">
        <v>318</v>
      </c>
      <c r="H5" s="219" t="s">
        <v>129</v>
      </c>
      <c r="I5" s="219" t="s">
        <v>285</v>
      </c>
      <c r="J5" s="219" t="s">
        <v>286</v>
      </c>
      <c r="K5" s="219" t="s">
        <v>129</v>
      </c>
      <c r="L5" s="219" t="s">
        <v>285</v>
      </c>
      <c r="M5" s="219"/>
      <c r="N5" s="219"/>
      <c r="O5" s="219" t="s">
        <v>286</v>
      </c>
      <c r="P5" s="219" t="s">
        <v>129</v>
      </c>
      <c r="Q5" s="219" t="s">
        <v>317</v>
      </c>
      <c r="R5" s="219" t="s">
        <v>318</v>
      </c>
      <c r="S5" s="219"/>
      <c r="T5" s="219"/>
    </row>
    <row r="6" ht="19.5" customHeight="1" spans="1:20">
      <c r="A6" s="219"/>
      <c r="B6" s="219"/>
      <c r="C6" s="219"/>
      <c r="D6" s="219"/>
      <c r="E6" s="219"/>
      <c r="F6" s="219"/>
      <c r="G6" s="219"/>
      <c r="H6" s="219"/>
      <c r="I6" s="219"/>
      <c r="J6" s="219"/>
      <c r="K6" s="219"/>
      <c r="L6" s="219" t="s">
        <v>124</v>
      </c>
      <c r="M6" s="219" t="s">
        <v>319</v>
      </c>
      <c r="N6" s="219" t="s">
        <v>320</v>
      </c>
      <c r="O6" s="219"/>
      <c r="P6" s="219"/>
      <c r="Q6" s="219"/>
      <c r="R6" s="219" t="s">
        <v>124</v>
      </c>
      <c r="S6" s="219" t="s">
        <v>321</v>
      </c>
      <c r="T6" s="219" t="s">
        <v>322</v>
      </c>
    </row>
    <row r="7" ht="19.5" customHeight="1" spans="1:20">
      <c r="A7" s="219"/>
      <c r="B7" s="219"/>
      <c r="C7" s="219"/>
      <c r="D7" s="219"/>
      <c r="E7" s="219"/>
      <c r="F7" s="219"/>
      <c r="G7" s="219"/>
      <c r="H7" s="219"/>
      <c r="I7" s="219"/>
      <c r="J7" s="219"/>
      <c r="K7" s="219"/>
      <c r="L7" s="219"/>
      <c r="M7" s="219"/>
      <c r="N7" s="219"/>
      <c r="O7" s="219"/>
      <c r="P7" s="219"/>
      <c r="Q7" s="219"/>
      <c r="R7" s="219"/>
      <c r="S7" s="219"/>
      <c r="T7" s="219"/>
    </row>
    <row r="8" ht="19.5" customHeight="1" spans="1:20">
      <c r="A8" s="219" t="s">
        <v>126</v>
      </c>
      <c r="B8" s="219" t="s">
        <v>127</v>
      </c>
      <c r="C8" s="219" t="s">
        <v>128</v>
      </c>
      <c r="D8" s="219" t="s">
        <v>10</v>
      </c>
      <c r="E8" s="213" t="s">
        <v>11</v>
      </c>
      <c r="F8" s="213" t="s">
        <v>12</v>
      </c>
      <c r="G8" s="213" t="s">
        <v>20</v>
      </c>
      <c r="H8" s="213" t="s">
        <v>24</v>
      </c>
      <c r="I8" s="213" t="s">
        <v>28</v>
      </c>
      <c r="J8" s="213" t="s">
        <v>32</v>
      </c>
      <c r="K8" s="213" t="s">
        <v>36</v>
      </c>
      <c r="L8" s="213" t="s">
        <v>40</v>
      </c>
      <c r="M8" s="213" t="s">
        <v>43</v>
      </c>
      <c r="N8" s="213" t="s">
        <v>46</v>
      </c>
      <c r="O8" s="213" t="s">
        <v>49</v>
      </c>
      <c r="P8" s="213" t="s">
        <v>52</v>
      </c>
      <c r="Q8" s="213" t="s">
        <v>55</v>
      </c>
      <c r="R8" s="213" t="s">
        <v>58</v>
      </c>
      <c r="S8" s="213" t="s">
        <v>61</v>
      </c>
      <c r="T8" s="213" t="s">
        <v>64</v>
      </c>
    </row>
    <row r="9" ht="19.5" customHeight="1" spans="1:20">
      <c r="A9" s="219"/>
      <c r="B9" s="219"/>
      <c r="C9" s="219"/>
      <c r="D9" s="219" t="s">
        <v>129</v>
      </c>
      <c r="E9" s="216">
        <v>181974.14</v>
      </c>
      <c r="F9" s="216">
        <v>0</v>
      </c>
      <c r="G9" s="216">
        <v>181974.14</v>
      </c>
      <c r="H9" s="216">
        <v>300000</v>
      </c>
      <c r="I9" s="216"/>
      <c r="J9" s="216">
        <v>300000</v>
      </c>
      <c r="K9" s="216">
        <v>300000</v>
      </c>
      <c r="L9" s="216"/>
      <c r="M9" s="216"/>
      <c r="N9" s="216"/>
      <c r="O9" s="216">
        <v>300000</v>
      </c>
      <c r="P9" s="216">
        <v>181974.14</v>
      </c>
      <c r="Q9" s="216">
        <v>0</v>
      </c>
      <c r="R9" s="216">
        <v>181974.14</v>
      </c>
      <c r="S9" s="216">
        <v>181974.14</v>
      </c>
      <c r="T9" s="216">
        <v>0</v>
      </c>
    </row>
    <row r="10" ht="19.5" customHeight="1" spans="1:20">
      <c r="A10" s="225" t="s">
        <v>207</v>
      </c>
      <c r="B10" s="225"/>
      <c r="C10" s="225"/>
      <c r="D10" s="225" t="s">
        <v>208</v>
      </c>
      <c r="E10" s="216">
        <v>181974.14</v>
      </c>
      <c r="F10" s="216">
        <v>0</v>
      </c>
      <c r="G10" s="216">
        <v>181974.14</v>
      </c>
      <c r="H10" s="216"/>
      <c r="I10" s="216"/>
      <c r="J10" s="216"/>
      <c r="K10" s="216"/>
      <c r="L10" s="216"/>
      <c r="M10" s="216"/>
      <c r="N10" s="216"/>
      <c r="O10" s="216"/>
      <c r="P10" s="216">
        <v>181974.14</v>
      </c>
      <c r="Q10" s="216">
        <v>0</v>
      </c>
      <c r="R10" s="216">
        <v>181974.14</v>
      </c>
      <c r="S10" s="216">
        <v>181974.14</v>
      </c>
      <c r="T10" s="216"/>
    </row>
    <row r="11" ht="19.5" customHeight="1" spans="1:20">
      <c r="A11" s="225" t="s">
        <v>587</v>
      </c>
      <c r="B11" s="225"/>
      <c r="C11" s="225"/>
      <c r="D11" s="225" t="s">
        <v>588</v>
      </c>
      <c r="E11" s="216">
        <v>181974.14</v>
      </c>
      <c r="F11" s="216">
        <v>0</v>
      </c>
      <c r="G11" s="216">
        <v>181974.14</v>
      </c>
      <c r="H11" s="216"/>
      <c r="I11" s="216"/>
      <c r="J11" s="216"/>
      <c r="K11" s="216"/>
      <c r="L11" s="216"/>
      <c r="M11" s="216"/>
      <c r="N11" s="216"/>
      <c r="O11" s="216"/>
      <c r="P11" s="216">
        <v>181974.14</v>
      </c>
      <c r="Q11" s="216">
        <v>0</v>
      </c>
      <c r="R11" s="216">
        <v>181974.14</v>
      </c>
      <c r="S11" s="216">
        <v>181974.14</v>
      </c>
      <c r="T11" s="216"/>
    </row>
    <row r="12" ht="19.5" customHeight="1" spans="1:20">
      <c r="A12" s="225" t="s">
        <v>589</v>
      </c>
      <c r="B12" s="225"/>
      <c r="C12" s="225"/>
      <c r="D12" s="225" t="s">
        <v>588</v>
      </c>
      <c r="E12" s="216">
        <v>181974.14</v>
      </c>
      <c r="F12" s="216">
        <v>0</v>
      </c>
      <c r="G12" s="216">
        <v>181974.14</v>
      </c>
      <c r="H12" s="216"/>
      <c r="I12" s="216"/>
      <c r="J12" s="216"/>
      <c r="K12" s="216"/>
      <c r="L12" s="216"/>
      <c r="M12" s="216"/>
      <c r="N12" s="216"/>
      <c r="O12" s="216"/>
      <c r="P12" s="216">
        <v>181974.14</v>
      </c>
      <c r="Q12" s="216">
        <v>0</v>
      </c>
      <c r="R12" s="216">
        <v>181974.14</v>
      </c>
      <c r="S12" s="216">
        <v>181974.14</v>
      </c>
      <c r="T12" s="216"/>
    </row>
    <row r="13" ht="19.5" customHeight="1" spans="1:20">
      <c r="A13" s="225" t="s">
        <v>276</v>
      </c>
      <c r="B13" s="225"/>
      <c r="C13" s="225"/>
      <c r="D13" s="225" t="s">
        <v>277</v>
      </c>
      <c r="E13" s="216">
        <v>0</v>
      </c>
      <c r="F13" s="216">
        <v>0</v>
      </c>
      <c r="G13" s="216">
        <v>0</v>
      </c>
      <c r="H13" s="216">
        <v>300000</v>
      </c>
      <c r="I13" s="216"/>
      <c r="J13" s="216">
        <v>300000</v>
      </c>
      <c r="K13" s="216">
        <v>300000</v>
      </c>
      <c r="L13" s="216"/>
      <c r="M13" s="216"/>
      <c r="N13" s="216"/>
      <c r="O13" s="216">
        <v>300000</v>
      </c>
      <c r="P13" s="216">
        <v>0</v>
      </c>
      <c r="Q13" s="216">
        <v>0</v>
      </c>
      <c r="R13" s="216">
        <v>0</v>
      </c>
      <c r="S13" s="216">
        <v>0</v>
      </c>
      <c r="T13" s="216">
        <v>0</v>
      </c>
    </row>
    <row r="14" ht="19.5" customHeight="1" spans="1:20">
      <c r="A14" s="225" t="s">
        <v>278</v>
      </c>
      <c r="B14" s="225"/>
      <c r="C14" s="225"/>
      <c r="D14" s="225" t="s">
        <v>279</v>
      </c>
      <c r="E14" s="216">
        <v>0</v>
      </c>
      <c r="F14" s="216">
        <v>0</v>
      </c>
      <c r="G14" s="216">
        <v>0</v>
      </c>
      <c r="H14" s="216">
        <v>300000</v>
      </c>
      <c r="I14" s="216"/>
      <c r="J14" s="216">
        <v>300000</v>
      </c>
      <c r="K14" s="216">
        <v>300000</v>
      </c>
      <c r="L14" s="216"/>
      <c r="M14" s="216"/>
      <c r="N14" s="216"/>
      <c r="O14" s="216">
        <v>300000</v>
      </c>
      <c r="P14" s="216">
        <v>0</v>
      </c>
      <c r="Q14" s="216">
        <v>0</v>
      </c>
      <c r="R14" s="216">
        <v>0</v>
      </c>
      <c r="S14" s="216">
        <v>0</v>
      </c>
      <c r="T14" s="216">
        <v>0</v>
      </c>
    </row>
    <row r="15" ht="19.5" customHeight="1" spans="1:20">
      <c r="A15" s="225" t="s">
        <v>280</v>
      </c>
      <c r="B15" s="225"/>
      <c r="C15" s="225"/>
      <c r="D15" s="225" t="s">
        <v>281</v>
      </c>
      <c r="E15" s="216">
        <v>0</v>
      </c>
      <c r="F15" s="216">
        <v>0</v>
      </c>
      <c r="G15" s="216">
        <v>0</v>
      </c>
      <c r="H15" s="216">
        <v>300000</v>
      </c>
      <c r="I15" s="216"/>
      <c r="J15" s="216">
        <v>300000</v>
      </c>
      <c r="K15" s="216">
        <v>300000</v>
      </c>
      <c r="L15" s="216"/>
      <c r="M15" s="216"/>
      <c r="N15" s="216"/>
      <c r="O15" s="216">
        <v>300000</v>
      </c>
      <c r="P15" s="216">
        <v>0</v>
      </c>
      <c r="Q15" s="216">
        <v>0</v>
      </c>
      <c r="R15" s="216">
        <v>0</v>
      </c>
      <c r="S15" s="216">
        <v>0</v>
      </c>
      <c r="T15" s="216">
        <v>0</v>
      </c>
    </row>
    <row r="16" ht="19.5" customHeight="1" spans="1:20">
      <c r="A16" s="225" t="s">
        <v>590</v>
      </c>
      <c r="B16" s="225"/>
      <c r="C16" s="225"/>
      <c r="D16" s="225"/>
      <c r="E16" s="225"/>
      <c r="F16" s="225"/>
      <c r="G16" s="225"/>
      <c r="H16" s="225"/>
      <c r="I16" s="225"/>
      <c r="J16" s="225"/>
      <c r="K16" s="225"/>
      <c r="L16" s="225"/>
      <c r="M16" s="225"/>
      <c r="N16" s="225"/>
      <c r="O16" s="225"/>
      <c r="P16" s="225"/>
      <c r="Q16" s="225"/>
      <c r="R16" s="225"/>
      <c r="S16" s="225"/>
      <c r="T16" s="225"/>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6" topLeftCell="E7" activePane="bottomRight" state="frozen"/>
      <selection/>
      <selection pane="topRight"/>
      <selection pane="bottomLeft"/>
      <selection pane="bottomRight" activeCell="E9" sqref="E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customFormat="1" ht="27" spans="7:7">
      <c r="G1" s="224" t="s">
        <v>591</v>
      </c>
    </row>
    <row r="2" customFormat="1" ht="14.25" spans="12:12">
      <c r="L2" s="212" t="s">
        <v>592</v>
      </c>
    </row>
    <row r="3" customFormat="1" ht="14.25" spans="1:12">
      <c r="A3" s="212" t="s">
        <v>2</v>
      </c>
      <c r="B3"/>
      <c r="C3"/>
      <c r="D3"/>
      <c r="E3"/>
      <c r="F3"/>
      <c r="G3"/>
      <c r="H3"/>
      <c r="I3"/>
      <c r="J3"/>
      <c r="K3"/>
      <c r="L3" s="212" t="s">
        <v>3</v>
      </c>
    </row>
    <row r="4" ht="19.5" customHeight="1" spans="1:12">
      <c r="A4" s="219" t="s">
        <v>6</v>
      </c>
      <c r="B4" s="219"/>
      <c r="C4" s="219"/>
      <c r="D4" s="219"/>
      <c r="E4" s="219" t="s">
        <v>314</v>
      </c>
      <c r="F4" s="219"/>
      <c r="G4" s="219"/>
      <c r="H4" s="219" t="s">
        <v>315</v>
      </c>
      <c r="I4" s="219" t="s">
        <v>316</v>
      </c>
      <c r="J4" s="219" t="s">
        <v>107</v>
      </c>
      <c r="K4" s="219"/>
      <c r="L4" s="219"/>
    </row>
    <row r="5" ht="19.5" customHeight="1" spans="1:12">
      <c r="A5" s="219" t="s">
        <v>122</v>
      </c>
      <c r="B5" s="219"/>
      <c r="C5" s="219"/>
      <c r="D5" s="219" t="s">
        <v>123</v>
      </c>
      <c r="E5" s="219" t="s">
        <v>129</v>
      </c>
      <c r="F5" s="219" t="s">
        <v>593</v>
      </c>
      <c r="G5" s="219" t="s">
        <v>594</v>
      </c>
      <c r="H5" s="219"/>
      <c r="I5" s="219"/>
      <c r="J5" s="219" t="s">
        <v>129</v>
      </c>
      <c r="K5" s="219" t="s">
        <v>593</v>
      </c>
      <c r="L5" s="213" t="s">
        <v>594</v>
      </c>
    </row>
    <row r="6" ht="19.5" customHeight="1" spans="1:12">
      <c r="A6" s="219"/>
      <c r="B6" s="219"/>
      <c r="C6" s="219"/>
      <c r="D6" s="219"/>
      <c r="E6" s="219"/>
      <c r="F6" s="219"/>
      <c r="G6" s="219"/>
      <c r="H6" s="219"/>
      <c r="I6" s="219"/>
      <c r="J6" s="219"/>
      <c r="K6" s="219"/>
      <c r="L6" s="213"/>
    </row>
    <row r="7" ht="19.5" customHeight="1" spans="1:12">
      <c r="A7" s="219"/>
      <c r="B7" s="219"/>
      <c r="C7" s="219"/>
      <c r="D7" s="219"/>
      <c r="E7" s="219"/>
      <c r="F7" s="219"/>
      <c r="G7" s="219"/>
      <c r="H7" s="219"/>
      <c r="I7" s="219"/>
      <c r="J7" s="219"/>
      <c r="K7" s="219"/>
      <c r="L7" s="213"/>
    </row>
    <row r="8" ht="19.5" customHeight="1" spans="1:12">
      <c r="A8" s="219" t="s">
        <v>126</v>
      </c>
      <c r="B8" s="219" t="s">
        <v>127</v>
      </c>
      <c r="C8" s="219" t="s">
        <v>128</v>
      </c>
      <c r="D8" s="219" t="s">
        <v>10</v>
      </c>
      <c r="E8" s="213" t="s">
        <v>11</v>
      </c>
      <c r="F8" s="213" t="s">
        <v>12</v>
      </c>
      <c r="G8" s="213" t="s">
        <v>20</v>
      </c>
      <c r="H8" s="213" t="s">
        <v>24</v>
      </c>
      <c r="I8" s="213" t="s">
        <v>28</v>
      </c>
      <c r="J8" s="213" t="s">
        <v>32</v>
      </c>
      <c r="K8" s="213" t="s">
        <v>36</v>
      </c>
      <c r="L8" s="213" t="s">
        <v>40</v>
      </c>
    </row>
    <row r="9" ht="19.5" customHeight="1" spans="1:12">
      <c r="A9" s="219"/>
      <c r="B9" s="219"/>
      <c r="C9" s="219"/>
      <c r="D9" s="219" t="s">
        <v>129</v>
      </c>
      <c r="E9" s="216">
        <v>0</v>
      </c>
      <c r="F9" s="216">
        <v>0</v>
      </c>
      <c r="G9" s="216">
        <v>0</v>
      </c>
      <c r="H9" s="216">
        <v>2633.49</v>
      </c>
      <c r="I9" s="216">
        <v>2633.49</v>
      </c>
      <c r="J9" s="216">
        <v>0</v>
      </c>
      <c r="K9" s="216">
        <v>0</v>
      </c>
      <c r="L9" s="216">
        <v>0</v>
      </c>
    </row>
    <row r="10" ht="19.5" customHeight="1" spans="1:12">
      <c r="A10" s="225" t="s">
        <v>264</v>
      </c>
      <c r="B10" s="225"/>
      <c r="C10" s="225"/>
      <c r="D10" s="225" t="s">
        <v>265</v>
      </c>
      <c r="E10" s="216">
        <v>0</v>
      </c>
      <c r="F10" s="216">
        <v>0</v>
      </c>
      <c r="G10" s="216">
        <v>0</v>
      </c>
      <c r="H10" s="216">
        <v>2633.49</v>
      </c>
      <c r="I10" s="216">
        <v>2633.49</v>
      </c>
      <c r="J10" s="216">
        <v>0</v>
      </c>
      <c r="K10" s="216">
        <v>0</v>
      </c>
      <c r="L10" s="216">
        <v>0</v>
      </c>
    </row>
    <row r="11" ht="19.5" customHeight="1" spans="1:12">
      <c r="A11" s="225" t="s">
        <v>266</v>
      </c>
      <c r="B11" s="225"/>
      <c r="C11" s="225"/>
      <c r="D11" s="225" t="s">
        <v>267</v>
      </c>
      <c r="E11" s="216">
        <v>0</v>
      </c>
      <c r="F11" s="216">
        <v>0</v>
      </c>
      <c r="G11" s="216">
        <v>0</v>
      </c>
      <c r="H11" s="216">
        <v>2633.49</v>
      </c>
      <c r="I11" s="216">
        <v>2633.49</v>
      </c>
      <c r="J11" s="216">
        <v>0</v>
      </c>
      <c r="K11" s="216">
        <v>0</v>
      </c>
      <c r="L11" s="216">
        <v>0</v>
      </c>
    </row>
    <row r="12" ht="19.5" customHeight="1" spans="1:12">
      <c r="A12" s="225" t="s">
        <v>268</v>
      </c>
      <c r="B12" s="225"/>
      <c r="C12" s="225"/>
      <c r="D12" s="225" t="s">
        <v>269</v>
      </c>
      <c r="E12" s="216">
        <v>0</v>
      </c>
      <c r="F12" s="216">
        <v>0</v>
      </c>
      <c r="G12" s="216">
        <v>0</v>
      </c>
      <c r="H12" s="216">
        <v>2633.49</v>
      </c>
      <c r="I12" s="216">
        <v>2633.49</v>
      </c>
      <c r="J12" s="216">
        <v>0</v>
      </c>
      <c r="K12" s="216">
        <v>0</v>
      </c>
      <c r="L12" s="216">
        <v>0</v>
      </c>
    </row>
    <row r="13" ht="19.5" customHeight="1" spans="1:12">
      <c r="A13" s="225" t="s">
        <v>595</v>
      </c>
      <c r="B13" s="225"/>
      <c r="C13" s="225"/>
      <c r="D13" s="225"/>
      <c r="E13" s="225"/>
      <c r="F13" s="225"/>
      <c r="G13" s="225"/>
      <c r="H13" s="225"/>
      <c r="I13" s="225"/>
      <c r="J13" s="225"/>
      <c r="K13" s="225"/>
      <c r="L13" s="225"/>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40</vt:i4>
      </vt:variant>
    </vt:vector>
  </HeadingPairs>
  <TitlesOfParts>
    <vt:vector size="40"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 项目支出绩效自评表1</vt:lpstr>
      <vt:lpstr>GK项目支出绩效自评表2</vt:lpstr>
      <vt:lpstr>GK项目支出绩效自评表3</vt:lpstr>
      <vt:lpstr>GK项目支出绩效自评表4</vt:lpstr>
      <vt:lpstr>GK项目支出绩效自评表5</vt:lpstr>
      <vt:lpstr>GK项目支出绩效自评表6</vt:lpstr>
      <vt:lpstr>GK项目支出绩效自评表7</vt:lpstr>
      <vt:lpstr>GK项目支出绩效自评表8</vt:lpstr>
      <vt:lpstr>GK项目支出绩效自评表9</vt:lpstr>
      <vt:lpstr>GK项目支出绩效自评表10</vt:lpstr>
      <vt:lpstr>GK项目支出绩效自评表11</vt:lpstr>
      <vt:lpstr>GK项目支出绩效自评表12</vt:lpstr>
      <vt:lpstr>GK项目支出绩效自评表13</vt:lpstr>
      <vt:lpstr>GK项目支出绩效自评表14</vt:lpstr>
      <vt:lpstr>GK项目支出绩效自评表15</vt:lpstr>
      <vt:lpstr>GK项目支出绩效自评表16</vt:lpstr>
      <vt:lpstr>GK项目支出绩效自评表17</vt:lpstr>
      <vt:lpstr>GK项目支出绩效自评表18</vt:lpstr>
      <vt:lpstr>GK项目支出绩效自评表19</vt:lpstr>
      <vt:lpstr>GK项目支出绩效自评表20</vt:lpstr>
      <vt:lpstr>GK项目支出绩效自评表21</vt:lpstr>
      <vt:lpstr>GK项目支出绩效自评表22</vt:lpstr>
      <vt:lpstr>GK项目支出绩效自评表23</vt:lpstr>
      <vt:lpstr>GK项目支出绩效自评表24</vt:lpstr>
      <vt:lpstr>GK项目支出绩效自评表25</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2024-09-05T06:48:00Z</dcterms:created>
  <dcterms:modified xsi:type="dcterms:W3CDTF">2024-10-14T07:37:09Z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7AC1F30D858748E9B2850B6E60C825C8_13</vt:lpwstr>
  </property>
  <property fmtid="{D5CDD505-2E9C-101B-9397-08002B2CF9AE}" pid="3" name="KSOProductBuildVer">
    <vt:lpwstr>2052-12.1.0.18276</vt:lpwstr>
  </property>
</Properties>
</file>