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500" firstSheet="11" activeTab="12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省对下转移支付预算表09-1" sheetId="13" r:id="rId13"/>
    <sheet name="省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Titles" localSheetId="3">'财政拨款收支预算总表02-1'!$1:$6</definedName>
    <definedName name="_xlnm.Print_Titles" localSheetId="14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9">政府性基金预算支出预算表06!$1:$6</definedName>
  </definedNames>
  <calcPr calcId="144525"/>
</workbook>
</file>

<file path=xl/sharedStrings.xml><?xml version="1.0" encoding="utf-8"?>
<sst xmlns="http://schemas.openxmlformats.org/spreadsheetml/2006/main" count="851" uniqueCount="276">
  <si>
    <t>附件2-3</t>
  </si>
  <si>
    <t>预算01-1表</t>
  </si>
  <si>
    <t>部门财务收支预算总表</t>
  </si>
  <si>
    <t>单位名称：大姚县新街镇卫生院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</si>
  <si>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</si>
  <si>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</si>
  <si>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</si>
  <si>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</si>
  <si>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</si>
  <si>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</si>
  <si>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</si>
  <si>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</si>
  <si>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/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</si>
  <si>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</si>
  <si>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</si>
  <si>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</si>
  <si>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</si>
  <si>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</si>
  <si>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</si>
  <si>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</si>
  <si>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</si>
  <si>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1、事业收入</t>
  </si>
  <si>
    <t>六、科学技术支出</t>
  </si>
  <si>
    <t>2、事业单位经营收入</t>
  </si>
  <si>
    <t>七、文化旅游体育与传媒支出</t>
  </si>
  <si>
    <t>3、上级补助收入</t>
  </si>
  <si>
    <t>八、社会保障和就业支出</t>
  </si>
  <si>
    <t>4、附属单位上缴收入</t>
  </si>
  <si>
    <t>九、卫生健康支出</t>
  </si>
  <si>
    <t>5、非同级财政拨款</t>
  </si>
  <si>
    <t>十、节能环保支出</t>
  </si>
  <si>
    <t>6、其他收入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</si>
  <si>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</si>
  <si>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</si>
  <si>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</si>
  <si>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</si>
  <si>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</si>
  <si>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</si>
  <si>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</si>
  <si>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</si>
  <si>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</si>
  <si>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</si>
  <si>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</si>
  <si>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</si>
  <si>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</si>
  <si>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</si>
  <si>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</si>
  <si>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</si>
  <si>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</si>
  <si>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</si>
  <si>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</si>
  <si>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</si>
  <si>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</si>
  <si>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</si>
  <si>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</si>
  <si>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</si>
  <si>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</si>
  <si>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</si>
  <si>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</si>
  <si>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</si>
  <si>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</si>
  <si>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</si>
  <si>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</si>
  <si>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</si>
  <si>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</si>
  <si>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</si>
  <si>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</si>
  <si>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</si>
  <si>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</si>
  <si>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</si>
  <si>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大姚县新街镇卫生院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</si>
  <si>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</si>
  <si>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</si>
  <si>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</si>
  <si>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</si>
  <si>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</si>
  <si>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</si>
  <si>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</si>
  <si>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</si>
  <si>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</si>
  <si>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</si>
  <si>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</si>
  <si>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</si>
  <si>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</si>
  <si>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事业单位离退休</t>
  </si>
  <si>
    <t>机关事业单位基本养老保险缴费支出</t>
  </si>
  <si>
    <t>机关事业单位职业年金缴费支出</t>
  </si>
  <si>
    <t>死亡抚恤</t>
  </si>
  <si>
    <t>乡镇卫生院</t>
  </si>
  <si>
    <t>计划生育服务</t>
  </si>
  <si>
    <t>事业单位医疗</t>
  </si>
  <si>
    <t>公务员医疗补助</t>
  </si>
  <si>
    <t>其他行政事业单位医疗支出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</si>
  <si>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</si>
  <si>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</si>
  <si>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</si>
  <si>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</si>
  <si>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</si>
  <si>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</si>
  <si>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</si>
  <si>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</si>
  <si>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</si>
  <si>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</si>
  <si>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</si>
  <si>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</si>
  <si>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</si>
  <si>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</si>
  <si>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</si>
  <si>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</si>
  <si>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</si>
  <si>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</si>
  <si>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</si>
  <si>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</si>
  <si>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</si>
  <si>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</si>
  <si>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</si>
  <si>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</si>
  <si>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</si>
  <si>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</si>
  <si>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</si>
  <si>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</si>
  <si>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</si>
  <si>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</si>
  <si>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</si>
  <si>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</si>
  <si>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</si>
  <si>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</si>
  <si>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</si>
  <si>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</si>
  <si>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</si>
  <si>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</si>
  <si>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</si>
  <si>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</si>
  <si>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</si>
  <si>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</si>
  <si>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</si>
  <si>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</si>
  <si>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</si>
  <si>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</si>
  <si>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</si>
  <si>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</si>
  <si>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</si>
  <si>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</si>
  <si>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</si>
  <si>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</si>
  <si>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</si>
  <si>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</si>
  <si>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</si>
  <si>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注：此表无数据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</si>
  <si>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</si>
  <si>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</si>
  <si>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</si>
  <si>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</si>
  <si>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</si>
  <si>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</si>
  <si>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</si>
  <si>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</si>
  <si>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</si>
  <si>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</si>
  <si>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</si>
  <si>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</si>
  <si>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</si>
  <si>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</si>
  <si>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</si>
  <si>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</si>
  <si>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</si>
  <si>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</si>
  <si>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</si>
  <si>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已预拨</t>
  </si>
  <si>
    <t>退休生活补助</t>
  </si>
  <si>
    <t>退休费</t>
  </si>
  <si>
    <t>机关事业单位基本养老保险缴费</t>
  </si>
  <si>
    <t>30108</t>
  </si>
  <si>
    <t>退休人员职业年金</t>
  </si>
  <si>
    <t>30109</t>
  </si>
  <si>
    <t>职业年金缴费</t>
  </si>
  <si>
    <t>遗属人员生活资金</t>
  </si>
  <si>
    <t>30305</t>
  </si>
  <si>
    <t>生活补助</t>
  </si>
  <si>
    <t>2023年乡村医生州县补助</t>
  </si>
  <si>
    <t>事业人员津贴补贴</t>
  </si>
  <si>
    <t>30102</t>
  </si>
  <si>
    <t>津贴补贴</t>
  </si>
  <si>
    <t>事业人员基本工资</t>
  </si>
  <si>
    <t>30101</t>
  </si>
  <si>
    <t>基本工资</t>
  </si>
  <si>
    <t>退休公用经费</t>
  </si>
  <si>
    <t>30201</t>
  </si>
  <si>
    <t>办公费</t>
  </si>
  <si>
    <t>失业保险</t>
  </si>
  <si>
    <t>30112</t>
  </si>
  <si>
    <t>其他社会保障缴费</t>
  </si>
  <si>
    <t>2017年新增绩效奖励（事业）</t>
  </si>
  <si>
    <t>30107</t>
  </si>
  <si>
    <t>绩效工资</t>
  </si>
  <si>
    <t>事业人员工绩效奖励</t>
  </si>
  <si>
    <t>2100717</t>
  </si>
  <si>
    <t>医疗保险缴费</t>
  </si>
  <si>
    <t>2101102</t>
  </si>
  <si>
    <t>30110</t>
  </si>
  <si>
    <t>职工基本医疗保险缴费</t>
  </si>
  <si>
    <t>2101103</t>
  </si>
  <si>
    <t>30111</t>
  </si>
  <si>
    <t>公务员医疗补助缴费</t>
  </si>
  <si>
    <t>2101199</t>
  </si>
  <si>
    <t>工伤保险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</si>
  <si>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</si>
  <si>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</si>
  <si>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</si>
  <si>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</si>
  <si>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</si>
  <si>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</si>
  <si>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</si>
  <si>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预算05-2表</t>
  </si>
  <si>
    <t>部门项目绩效目标表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</si>
  <si>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</si>
  <si>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</si>
  <si>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</si>
  <si>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</si>
  <si>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</si>
  <si>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</si>
  <si>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</si>
  <si>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</si>
  <si>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</si>
  <si>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</si>
  <si>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预算06表</t>
  </si>
  <si>
    <t>政府性基金预算支出预算表</t>
  </si>
  <si>
    <t>单位名称：国库处</t>
  </si>
  <si>
    <t>单位名称</t>
  </si>
  <si>
    <t>本年政府性基金预算支出</t>
  </si>
  <si>
    <t>预算07表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</si>
  <si>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</si>
  <si>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</si>
  <si>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</si>
  <si>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</si>
  <si>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</si>
  <si>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</si>
  <si>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</si>
  <si>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</si>
  <si>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</si>
  <si>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</si>
  <si>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</si>
  <si>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</si>
  <si>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</si>
  <si>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</si>
  <si>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</si>
  <si>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</si>
  <si>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</si>
  <si>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</si>
  <si>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对下转移支付预算表</t>
  </si>
  <si>
    <t>单位名称：大姚县新街镇卫生院                                    单位：元</t>
  </si>
  <si>
    <t>单位名称（项目）</t>
  </si>
  <si>
    <t>地区</t>
  </si>
  <si>
    <t>政府性基金</t>
  </si>
  <si>
    <t>大姚县</t>
  </si>
  <si>
    <t>注：本部门没有对下转移支付预算，故本表无数字</t>
  </si>
  <si>
    <t>预算09-2表</t>
  </si>
  <si>
    <t>省对下转移支付绩效目标表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</si>
  <si>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</si>
  <si>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</si>
  <si>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</si>
  <si>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</si>
  <si>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</si>
  <si>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</si>
  <si>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</si>
  <si>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</si>
  <si>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</si>
  <si>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</si>
  <si>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</si>
  <si>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</si>
  <si>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</si>
  <si>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</si>
  <si>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</si>
  <si>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2023年</t>
  </si>
  <si>
    <t>2024年</t>
  </si>
  <si>
    <t>2025年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</si>
</sst>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0.00_);[Red]\-0.00\ "/>
    <numFmt numFmtId="178" formatCode="#,##0.00_);[Red]\-#,##0.00\ "/>
  </numFmts>
  <fonts count="42">
    <font>
      <sz val="9"/>
      <name val="Microsoft YaHei UI"/>
      <charset val="1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b/>
      <sz val="22"/>
      <color rgb="FF000000"/>
      <name val="宋体"/>
      <charset val="134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"/>
    </font>
    <font>
      <sz val="11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8"/>
      <name val="宋体"/>
      <charset val="134"/>
    </font>
    <font>
      <sz val="12"/>
      <name val="宋体"/>
      <charset val="134"/>
    </font>
    <font>
      <sz val="18"/>
      <name val="华文中宋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0"/>
      <color rgb="FF000000"/>
      <name val="黑体"/>
      <charset val="134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9"/>
      <name val="Microsoft YaHei UI"/>
      <charset val="134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top"/>
      <protection locked="0"/>
    </xf>
    <xf numFmtId="42" fontId="24" fillId="0" borderId="0" applyFont="0" applyFill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7" borderId="23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29" fillId="4" borderId="19" applyNumberFormat="0" applyAlignment="0" applyProtection="0">
      <alignment vertical="center"/>
    </xf>
    <xf numFmtId="0" fontId="38" fillId="4" borderId="23" applyNumberFormat="0" applyAlignment="0" applyProtection="0">
      <alignment vertical="center"/>
    </xf>
    <xf numFmtId="0" fontId="21" fillId="2" borderId="17" applyNumberFormat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9" fillId="0" borderId="0">
      <alignment vertical="top"/>
      <protection locked="0"/>
    </xf>
  </cellStyleXfs>
  <cellXfs count="259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6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0" fontId="6" fillId="0" borderId="7" xfId="49" applyFont="1" applyFill="1" applyBorder="1" applyAlignment="1" applyProtection="1">
      <alignment horizontal="right" vertical="center" wrapText="1"/>
    </xf>
    <xf numFmtId="0" fontId="1" fillId="0" borderId="8" xfId="49" applyFont="1" applyFill="1" applyBorder="1" applyAlignment="1" applyProtection="1">
      <alignment horizontal="center" vertical="center" wrapText="1"/>
      <protection locked="0"/>
    </xf>
    <xf numFmtId="0" fontId="6" fillId="0" borderId="9" xfId="49" applyFont="1" applyFill="1" applyBorder="1" applyAlignment="1" applyProtection="1">
      <alignment horizontal="left" vertical="center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1" fillId="0" borderId="0" xfId="49" applyFont="1" applyFill="1" applyAlignment="1" applyProtection="1">
      <alignment horizontal="center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4" fillId="0" borderId="7" xfId="49" applyFont="1" applyFill="1" applyBorder="1" applyAlignment="1" applyProtection="1">
      <alignment horizontal="right" vertical="center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4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5" fillId="0" borderId="8" xfId="49" applyFont="1" applyFill="1" applyBorder="1" applyAlignment="1" applyProtection="1">
      <alignment horizontal="center" vertical="center" wrapText="1"/>
    </xf>
    <xf numFmtId="0" fontId="10" fillId="0" borderId="2" xfId="49" applyFont="1" applyFill="1" applyBorder="1" applyAlignment="1" applyProtection="1">
      <alignment horizontal="center" vertical="center"/>
    </xf>
    <xf numFmtId="0" fontId="10" fillId="0" borderId="3" xfId="49" applyFont="1" applyFill="1" applyBorder="1" applyAlignment="1" applyProtection="1">
      <alignment horizontal="center" vertical="center"/>
    </xf>
    <xf numFmtId="0" fontId="10" fillId="0" borderId="4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center" vertical="center"/>
    </xf>
    <xf numFmtId="0" fontId="11" fillId="0" borderId="2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11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5" fillId="0" borderId="0" xfId="49" applyFont="1" applyFill="1" applyBorder="1" applyAlignment="1" applyProtection="1">
      <protection locked="0"/>
    </xf>
    <xf numFmtId="0" fontId="5" fillId="0" borderId="10" xfId="49" applyFont="1" applyFill="1" applyBorder="1" applyAlignment="1" applyProtection="1">
      <alignment horizontal="center" vertical="center" wrapText="1"/>
    </xf>
    <xf numFmtId="0" fontId="5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 wrapText="1"/>
    </xf>
    <xf numFmtId="0" fontId="11" fillId="0" borderId="11" xfId="49" applyFont="1" applyFill="1" applyBorder="1" applyAlignment="1" applyProtection="1">
      <alignment horizontal="center" vertical="center" wrapText="1"/>
      <protection locked="0"/>
    </xf>
    <xf numFmtId="0" fontId="5" fillId="0" borderId="12" xfId="49" applyFont="1" applyFill="1" applyBorder="1" applyAlignment="1" applyProtection="1">
      <alignment horizontal="center" vertical="center" wrapText="1"/>
    </xf>
    <xf numFmtId="0" fontId="5" fillId="0" borderId="12" xfId="49" applyFont="1" applyFill="1" applyBorder="1" applyAlignment="1" applyProtection="1">
      <alignment horizontal="center" vertical="center" wrapText="1"/>
      <protection locked="0"/>
    </xf>
    <xf numFmtId="0" fontId="5" fillId="0" borderId="12" xfId="49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left" vertical="center" wrapText="1"/>
    </xf>
    <xf numFmtId="0" fontId="4" fillId="0" borderId="12" xfId="49" applyFont="1" applyFill="1" applyBorder="1" applyAlignment="1" applyProtection="1">
      <alignment horizontal="left" vertical="center" wrapText="1"/>
    </xf>
    <xf numFmtId="0" fontId="4" fillId="0" borderId="12" xfId="49" applyFont="1" applyFill="1" applyBorder="1" applyAlignment="1" applyProtection="1">
      <alignment horizontal="right" vertical="center"/>
      <protection locked="0"/>
    </xf>
    <xf numFmtId="0" fontId="4" fillId="0" borderId="12" xfId="49" applyFont="1" applyFill="1" applyBorder="1" applyAlignment="1" applyProtection="1">
      <alignment horizontal="left" vertical="center" wrapText="1"/>
      <protection locked="0"/>
    </xf>
    <xf numFmtId="0" fontId="4" fillId="0" borderId="12" xfId="49" applyFont="1" applyFill="1" applyBorder="1" applyAlignment="1" applyProtection="1">
      <alignment horizontal="right" vertical="center"/>
    </xf>
    <xf numFmtId="0" fontId="4" fillId="0" borderId="13" xfId="49" applyFont="1" applyFill="1" applyBorder="1" applyAlignment="1" applyProtection="1">
      <alignment horizontal="center" vertical="center"/>
    </xf>
    <xf numFmtId="0" fontId="4" fillId="0" borderId="14" xfId="49" applyFont="1" applyFill="1" applyBorder="1" applyAlignment="1" applyProtection="1">
      <alignment horizontal="left" vertical="center"/>
    </xf>
    <xf numFmtId="0" fontId="4" fillId="0" borderId="12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vertical="top" wrapText="1"/>
      <protection locked="0"/>
    </xf>
    <xf numFmtId="0" fontId="1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4" fillId="0" borderId="0" xfId="49" applyFont="1" applyFill="1" applyBorder="1" applyAlignment="1" applyProtection="1">
      <alignment horizontal="right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14" xfId="49" applyFont="1" applyFill="1" applyBorder="1" applyAlignment="1" applyProtection="1">
      <alignment horizontal="center" vertical="center" wrapText="1"/>
    </xf>
    <xf numFmtId="0" fontId="11" fillId="0" borderId="14" xfId="49" applyFont="1" applyFill="1" applyBorder="1" applyAlignment="1" applyProtection="1">
      <alignment horizontal="center" vertical="center"/>
      <protection locked="0"/>
    </xf>
    <xf numFmtId="0" fontId="11" fillId="0" borderId="14" xfId="49" applyFont="1" applyFill="1" applyBorder="1" applyAlignment="1" applyProtection="1">
      <alignment horizontal="center" vertical="center" wrapText="1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</xf>
    <xf numFmtId="0" fontId="4" fillId="0" borderId="0" xfId="49" applyFont="1" applyFill="1" applyBorder="1" applyAlignment="1" applyProtection="1">
      <alignment horizontal="right" wrapText="1"/>
    </xf>
    <xf numFmtId="0" fontId="5" fillId="0" borderId="12" xfId="49" applyFont="1" applyFill="1" applyBorder="1" applyAlignment="1" applyProtection="1">
      <alignment horizontal="center" vertical="center"/>
      <protection locked="0"/>
    </xf>
    <xf numFmtId="0" fontId="4" fillId="0" borderId="15" xfId="49" applyFont="1" applyFill="1" applyBorder="1" applyAlignment="1" applyProtection="1">
      <alignment horizontal="center" vertical="center"/>
    </xf>
    <xf numFmtId="0" fontId="1" fillId="0" borderId="0" xfId="49" applyFont="1" applyFill="1" applyAlignment="1" applyProtection="1">
      <alignment horizontal="left"/>
    </xf>
    <xf numFmtId="0" fontId="4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12" fillId="0" borderId="0" xfId="49" applyFont="1" applyFill="1" applyBorder="1" applyAlignment="1" applyProtection="1">
      <alignment horizontal="right"/>
      <protection locked="0"/>
    </xf>
    <xf numFmtId="49" fontId="12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13" fillId="0" borderId="0" xfId="49" applyFont="1" applyFill="1" applyBorder="1" applyAlignment="1" applyProtection="1">
      <alignment horizontal="center" vertical="center" wrapText="1"/>
      <protection locked="0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13" fillId="0" borderId="0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177" fontId="4" fillId="0" borderId="7" xfId="49" applyNumberFormat="1" applyFont="1" applyFill="1" applyBorder="1" applyAlignment="1" applyProtection="1">
      <alignment horizontal="right" vertical="center"/>
      <protection locked="0"/>
    </xf>
    <xf numFmtId="177" fontId="4" fillId="0" borderId="7" xfId="49" applyNumberFormat="1" applyFont="1" applyFill="1" applyBorder="1" applyAlignment="1" applyProtection="1">
      <alignment horizontal="right" vertical="center" wrapText="1"/>
      <protection locked="0"/>
    </xf>
    <xf numFmtId="177" fontId="4" fillId="0" borderId="7" xfId="49" applyNumberFormat="1" applyFont="1" applyFill="1" applyBorder="1" applyAlignment="1" applyProtection="1">
      <alignment horizontal="right" vertical="center"/>
    </xf>
    <xf numFmtId="177" fontId="4" fillId="0" borderId="7" xfId="49" applyNumberFormat="1" applyFont="1" applyFill="1" applyBorder="1" applyAlignment="1" applyProtection="1">
      <alignment horizontal="right" vertical="center" wrapText="1"/>
    </xf>
    <xf numFmtId="0" fontId="1" fillId="0" borderId="9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4" fillId="0" borderId="1" xfId="49" applyFont="1" applyFill="1" applyBorder="1" applyAlignment="1" applyProtection="1">
      <alignment horizontal="left" vertical="center" wrapText="1"/>
    </xf>
    <xf numFmtId="0" fontId="4" fillId="0" borderId="1" xfId="49" applyFont="1" applyFill="1" applyBorder="1" applyAlignment="1" applyProtection="1">
      <alignment vertical="center"/>
      <protection locked="0"/>
    </xf>
    <xf numFmtId="0" fontId="4" fillId="0" borderId="1" xfId="49" applyFont="1" applyFill="1" applyBorder="1" applyAlignment="1" applyProtection="1">
      <alignment vertical="center" wrapText="1"/>
    </xf>
    <xf numFmtId="0" fontId="6" fillId="0" borderId="16" xfId="49" applyFont="1" applyFill="1" applyBorder="1" applyAlignment="1" applyProtection="1">
      <alignment horizontal="left" vertical="center" wrapText="1"/>
      <protection locked="0"/>
    </xf>
    <xf numFmtId="0" fontId="1" fillId="0" borderId="0" xfId="49" applyFont="1" applyFill="1" applyAlignment="1" applyProtection="1">
      <alignment horizontal="left" vertical="center"/>
    </xf>
    <xf numFmtId="0" fontId="1" fillId="0" borderId="0" xfId="49" applyFont="1" applyFill="1" applyBorder="1" applyAlignment="1" applyProtection="1">
      <alignment vertical="top"/>
    </xf>
    <xf numFmtId="0" fontId="6" fillId="0" borderId="7" xfId="49" applyFont="1" applyFill="1" applyBorder="1" applyAlignment="1" applyProtection="1">
      <alignment horizontal="left" vertical="top" wrapText="1"/>
      <protection locked="0"/>
    </xf>
    <xf numFmtId="0" fontId="6" fillId="0" borderId="7" xfId="49" applyFont="1" applyFill="1" applyBorder="1" applyAlignment="1" applyProtection="1">
      <alignment horizontal="left" vertical="top" wrapText="1"/>
    </xf>
    <xf numFmtId="0" fontId="5" fillId="0" borderId="8" xfId="49" applyFont="1" applyFill="1" applyBorder="1" applyAlignment="1" applyProtection="1">
      <alignment horizontal="center" vertical="center"/>
    </xf>
    <xf numFmtId="0" fontId="5" fillId="0" borderId="10" xfId="49" applyFont="1" applyFill="1" applyBorder="1" applyAlignment="1" applyProtection="1">
      <alignment horizontal="center" vertical="center"/>
    </xf>
    <xf numFmtId="0" fontId="5" fillId="0" borderId="13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horizontal="left" vertical="center"/>
    </xf>
    <xf numFmtId="176" fontId="4" fillId="0" borderId="7" xfId="49" applyNumberFormat="1" applyFont="1" applyFill="1" applyBorder="1" applyAlignment="1" applyProtection="1">
      <alignment horizontal="right" vertical="center"/>
      <protection locked="0"/>
    </xf>
    <xf numFmtId="0" fontId="14" fillId="0" borderId="12" xfId="49" applyFont="1" applyFill="1" applyBorder="1" applyAlignment="1" applyProtection="1">
      <alignment horizontal="left" vertical="center" wrapText="1"/>
      <protection locked="0"/>
    </xf>
    <xf numFmtId="0" fontId="14" fillId="0" borderId="12" xfId="49" applyFont="1" applyFill="1" applyBorder="1" applyAlignment="1" applyProtection="1">
      <alignment horizontal="left" vertical="center" wrapText="1" shrinkToFit="1"/>
      <protection locked="0"/>
    </xf>
    <xf numFmtId="0" fontId="14" fillId="0" borderId="12" xfId="49" applyFont="1" applyFill="1" applyBorder="1" applyAlignment="1" applyProtection="1">
      <alignment horizontal="left" vertical="center" shrinkToFit="1"/>
    </xf>
    <xf numFmtId="0" fontId="14" fillId="0" borderId="12" xfId="49" applyFont="1" applyFill="1" applyBorder="1" applyAlignment="1" applyProtection="1">
      <alignment horizontal="left" vertical="center" wrapText="1"/>
    </xf>
    <xf numFmtId="0" fontId="14" fillId="0" borderId="12" xfId="49" applyFont="1" applyFill="1" applyBorder="1" applyAlignment="1" applyProtection="1">
      <alignment horizontal="left" vertical="center" wrapText="1" shrinkToFi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176" fontId="4" fillId="0" borderId="7" xfId="49" applyNumberFormat="1" applyFont="1" applyFill="1" applyBorder="1" applyAlignment="1" applyProtection="1">
      <alignment horizontal="right" vertical="center"/>
    </xf>
    <xf numFmtId="176" fontId="4" fillId="0" borderId="1" xfId="49" applyNumberFormat="1" applyFont="1" applyFill="1" applyBorder="1" applyAlignment="1" applyProtection="1">
      <alignment horizontal="right" vertical="center"/>
    </xf>
    <xf numFmtId="4" fontId="14" fillId="0" borderId="12" xfId="49" applyNumberFormat="1" applyFont="1" applyFill="1" applyBorder="1" applyAlignment="1" applyProtection="1">
      <alignment horizontal="right" vertical="center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15" fillId="0" borderId="0" xfId="49" applyFont="1" applyFill="1" applyBorder="1" applyAlignment="1" applyProtection="1">
      <alignment horizontal="center"/>
    </xf>
    <xf numFmtId="0" fontId="15" fillId="0" borderId="0" xfId="49" applyFont="1" applyFill="1" applyBorder="1" applyAlignment="1" applyProtection="1">
      <alignment horizontal="center" wrapText="1"/>
    </xf>
    <xf numFmtId="0" fontId="15" fillId="0" borderId="0" xfId="49" applyFont="1" applyFill="1" applyBorder="1" applyAlignment="1" applyProtection="1">
      <alignment wrapText="1"/>
    </xf>
    <xf numFmtId="0" fontId="15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6" fillId="0" borderId="0" xfId="49" applyFont="1" applyFill="1" applyBorder="1" applyAlignment="1" applyProtection="1">
      <alignment horizontal="right" wrapText="1"/>
    </xf>
    <xf numFmtId="0" fontId="16" fillId="0" borderId="0" xfId="49" applyFont="1" applyFill="1" applyBorder="1" applyAlignment="1" applyProtection="1">
      <alignment horizontal="center" vertical="center" wrapText="1"/>
    </xf>
    <xf numFmtId="0" fontId="15" fillId="0" borderId="7" xfId="49" applyFont="1" applyFill="1" applyBorder="1" applyAlignment="1" applyProtection="1">
      <alignment horizontal="center" vertical="center" wrapText="1"/>
    </xf>
    <xf numFmtId="0" fontId="15" fillId="0" borderId="2" xfId="49" applyFont="1" applyFill="1" applyBorder="1" applyAlignment="1" applyProtection="1">
      <alignment horizontal="center" vertical="center" wrapText="1"/>
    </xf>
    <xf numFmtId="4" fontId="4" fillId="0" borderId="7" xfId="49" applyNumberFormat="1" applyFont="1" applyFill="1" applyBorder="1" applyAlignment="1" applyProtection="1">
      <alignment horizontal="right" vertical="center"/>
    </xf>
    <xf numFmtId="4" fontId="6" fillId="0" borderId="2" xfId="49" applyNumberFormat="1" applyFont="1" applyFill="1" applyBorder="1" applyAlignment="1" applyProtection="1">
      <alignment horizontal="right" vertical="center"/>
    </xf>
    <xf numFmtId="0" fontId="2" fillId="0" borderId="0" xfId="49" applyFont="1" applyFill="1" applyBorder="1" applyAlignment="1" applyProtection="1">
      <alignment horizontal="right" vertical="center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9" fontId="5" fillId="0" borderId="7" xfId="49" applyNumberFormat="1" applyFont="1" applyFill="1" applyBorder="1" applyAlignment="1" applyProtection="1">
      <alignment horizontal="center" vertical="center"/>
    </xf>
    <xf numFmtId="176" fontId="1" fillId="0" borderId="0" xfId="49" applyNumberFormat="1" applyFont="1" applyFill="1" applyBorder="1" applyAlignment="1" applyProtection="1"/>
    <xf numFmtId="176" fontId="4" fillId="0" borderId="16" xfId="49" applyNumberFormat="1" applyFont="1" applyFill="1" applyBorder="1" applyAlignment="1" applyProtection="1">
      <alignment horizontal="right" vertical="center"/>
    </xf>
    <xf numFmtId="0" fontId="1" fillId="0" borderId="16" xfId="49" applyFont="1" applyFill="1" applyBorder="1" applyAlignment="1" applyProtection="1">
      <alignment horizontal="center" vertical="center"/>
    </xf>
    <xf numFmtId="176" fontId="6" fillId="0" borderId="4" xfId="49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49" applyFont="1" applyFill="1" applyBorder="1" applyAlignment="1" applyProtection="1">
      <alignment vertical="center"/>
    </xf>
    <xf numFmtId="0" fontId="17" fillId="0" borderId="0" xfId="49" applyFont="1" applyFill="1" applyBorder="1" applyAlignment="1" applyProtection="1">
      <alignment horizontal="center" vertical="center"/>
    </xf>
    <xf numFmtId="0" fontId="18" fillId="0" borderId="0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vertical="center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19" fillId="0" borderId="7" xfId="49" applyFont="1" applyFill="1" applyBorder="1" applyAlignment="1" applyProtection="1">
      <alignment horizontal="center" vertical="center"/>
    </xf>
    <xf numFmtId="0" fontId="19" fillId="0" borderId="7" xfId="49" applyFont="1" applyFill="1" applyBorder="1" applyAlignment="1" applyProtection="1">
      <alignment horizontal="right" vertical="center"/>
    </xf>
    <xf numFmtId="0" fontId="19" fillId="0" borderId="7" xfId="49" applyFont="1" applyFill="1" applyBorder="1" applyAlignment="1" applyProtection="1">
      <alignment horizontal="center" vertical="center"/>
      <protection locked="0"/>
    </xf>
    <xf numFmtId="4" fontId="19" fillId="0" borderId="7" xfId="49" applyNumberFormat="1" applyFont="1" applyFill="1" applyBorder="1" applyAlignment="1" applyProtection="1">
      <alignment horizontal="right" vertical="center"/>
    </xf>
    <xf numFmtId="178" fontId="19" fillId="0" borderId="7" xfId="49" applyNumberFormat="1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0" fontId="2" fillId="0" borderId="3" xfId="49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0" fontId="4" fillId="0" borderId="1" xfId="49" applyFont="1" applyFill="1" applyBorder="1" applyAlignment="1" applyProtection="1">
      <alignment horizontal="right" vertical="center"/>
    </xf>
    <xf numFmtId="0" fontId="4" fillId="0" borderId="16" xfId="49" applyFont="1" applyFill="1" applyBorder="1" applyAlignment="1" applyProtection="1">
      <alignment horizontal="right" vertical="center"/>
    </xf>
    <xf numFmtId="0" fontId="4" fillId="0" borderId="4" xfId="49" applyFont="1" applyFill="1" applyBorder="1" applyAlignment="1" applyProtection="1">
      <alignment horizontal="right" vertical="center"/>
      <protection locked="0"/>
    </xf>
    <xf numFmtId="0" fontId="1" fillId="0" borderId="16" xfId="49" applyFont="1" applyFill="1" applyBorder="1" applyAlignment="1" applyProtection="1">
      <alignment horizontal="center" vertical="center" wrapText="1"/>
      <protection locked="0"/>
    </xf>
    <xf numFmtId="0" fontId="1" fillId="0" borderId="16" xfId="49" applyFont="1" applyFill="1" applyBorder="1" applyAlignment="1" applyProtection="1">
      <alignment horizontal="center" vertical="center" wrapText="1"/>
    </xf>
    <xf numFmtId="176" fontId="4" fillId="0" borderId="12" xfId="49" applyNumberFormat="1" applyFont="1" applyFill="1" applyBorder="1" applyAlignment="1" applyProtection="1">
      <alignment horizontal="right" vertical="center"/>
    </xf>
    <xf numFmtId="0" fontId="4" fillId="0" borderId="6" xfId="49" applyFont="1" applyFill="1" applyBorder="1" applyAlignment="1" applyProtection="1">
      <alignment horizontal="right" vertical="center"/>
    </xf>
    <xf numFmtId="0" fontId="2" fillId="0" borderId="3" xfId="49" applyFont="1" applyFill="1" applyBorder="1" applyAlignment="1" applyProtection="1">
      <alignment horizontal="center" vertical="center"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2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2" fillId="0" borderId="12" xfId="49" applyFont="1" applyFill="1" applyBorder="1" applyAlignment="1" applyProtection="1">
      <alignment horizontal="center" vertical="center"/>
    </xf>
    <xf numFmtId="3" fontId="2" fillId="0" borderId="2" xfId="49" applyNumberFormat="1" applyFont="1" applyFill="1" applyBorder="1" applyAlignment="1" applyProtection="1">
      <alignment horizontal="center" vertical="center"/>
    </xf>
    <xf numFmtId="3" fontId="2" fillId="0" borderId="7" xfId="49" applyNumberFormat="1" applyFont="1" applyFill="1" applyBorder="1" applyAlignment="1" applyProtection="1">
      <alignment horizontal="center" vertical="center"/>
    </xf>
    <xf numFmtId="176" fontId="2" fillId="0" borderId="2" xfId="49" applyNumberFormat="1" applyFont="1" applyFill="1" applyBorder="1" applyAlignment="1" applyProtection="1">
      <alignment horizontal="center" vertical="center"/>
    </xf>
    <xf numFmtId="176" fontId="2" fillId="0" borderId="7" xfId="49" applyNumberFormat="1" applyFont="1" applyFill="1" applyBorder="1" applyAlignment="1" applyProtection="1">
      <alignment horizontal="center" vertical="center"/>
    </xf>
    <xf numFmtId="0" fontId="4" fillId="0" borderId="2" xfId="49" applyFont="1" applyFill="1" applyBorder="1" applyAlignment="1" applyProtection="1">
      <alignment horizontal="center" vertical="center"/>
      <protection locked="0"/>
    </xf>
    <xf numFmtId="176" fontId="4" fillId="0" borderId="7" xfId="49" applyNumberFormat="1" applyFont="1" applyFill="1" applyBorder="1" applyAlignment="1" applyProtection="1">
      <alignment horizontal="center" vertical="center"/>
      <protection locked="0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1" fillId="0" borderId="14" xfId="49" applyFont="1" applyFill="1" applyBorder="1" applyAlignment="1" applyProtection="1">
      <alignment horizontal="center" vertical="center"/>
      <protection locked="0"/>
    </xf>
    <xf numFmtId="0" fontId="1" fillId="0" borderId="14" xfId="49" applyFont="1" applyFill="1" applyBorder="1" applyAlignment="1" applyProtection="1">
      <alignment horizontal="center" vertical="center" wrapText="1"/>
    </xf>
    <xf numFmtId="0" fontId="1" fillId="0" borderId="12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1" fillId="0" borderId="12" xfId="49" applyFont="1" applyFill="1" applyBorder="1" applyAlignment="1" applyProtection="1">
      <alignment horizontal="center" vertical="center" wrapText="1"/>
      <protection locked="0"/>
    </xf>
    <xf numFmtId="0" fontId="2" fillId="0" borderId="12" xfId="49" applyFont="1" applyFill="1" applyBorder="1" applyAlignment="1" applyProtection="1">
      <alignment horizontal="center" vertical="center"/>
      <protection locked="0"/>
    </xf>
    <xf numFmtId="3" fontId="2" fillId="0" borderId="2" xfId="49" applyNumberFormat="1" applyFont="1" applyFill="1" applyBorder="1" applyAlignment="1" applyProtection="1">
      <alignment horizontal="center" vertical="center"/>
      <protection locked="0"/>
    </xf>
    <xf numFmtId="176" fontId="2" fillId="0" borderId="7" xfId="49" applyNumberFormat="1" applyFont="1" applyFill="1" applyBorder="1" applyAlignment="1" applyProtection="1">
      <alignment horizontal="center" vertical="center"/>
      <protection locked="0"/>
    </xf>
    <xf numFmtId="176" fontId="2" fillId="0" borderId="2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  <protection locked="0"/>
    </xf>
    <xf numFmtId="3" fontId="2" fillId="0" borderId="6" xfId="49" applyNumberFormat="1" applyFont="1" applyFill="1" applyBorder="1" applyAlignment="1" applyProtection="1">
      <alignment horizontal="center" vertical="center"/>
      <protection locked="0"/>
    </xf>
    <xf numFmtId="3" fontId="2" fillId="0" borderId="12" xfId="49" applyNumberFormat="1" applyFont="1" applyFill="1" applyBorder="1" applyAlignment="1" applyProtection="1">
      <alignment horizontal="center" vertical="center"/>
      <protection locked="0"/>
    </xf>
    <xf numFmtId="3" fontId="2" fillId="0" borderId="12" xfId="49" applyNumberFormat="1" applyFont="1" applyFill="1" applyBorder="1" applyAlignment="1" applyProtection="1">
      <alignment horizontal="center" vertical="center"/>
    </xf>
    <xf numFmtId="176" fontId="2" fillId="0" borderId="6" xfId="49" applyNumberFormat="1" applyFont="1" applyFill="1" applyBorder="1" applyAlignment="1" applyProtection="1">
      <alignment horizontal="center" vertical="center"/>
      <protection locked="0"/>
    </xf>
    <xf numFmtId="176" fontId="2" fillId="0" borderId="12" xfId="49" applyNumberFormat="1" applyFont="1" applyFill="1" applyBorder="1" applyAlignment="1" applyProtection="1">
      <alignment horizontal="center" vertical="center"/>
      <protection locked="0"/>
    </xf>
    <xf numFmtId="176" fontId="2" fillId="0" borderId="12" xfId="49" applyNumberFormat="1" applyFont="1" applyFill="1" applyBorder="1" applyAlignment="1" applyProtection="1">
      <alignment horizontal="center" vertical="center"/>
    </xf>
    <xf numFmtId="176" fontId="4" fillId="0" borderId="6" xfId="49" applyNumberFormat="1" applyFont="1" applyFill="1" applyBorder="1" applyAlignment="1" applyProtection="1">
      <alignment horizontal="center" vertical="center"/>
      <protection locked="0"/>
    </xf>
    <xf numFmtId="176" fontId="4" fillId="0" borderId="12" xfId="49" applyNumberFormat="1" applyFont="1" applyFill="1" applyBorder="1" applyAlignment="1" applyProtection="1">
      <alignment horizontal="center" vertical="center"/>
      <protection locked="0"/>
    </xf>
    <xf numFmtId="0" fontId="20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center" vertical="top"/>
    </xf>
    <xf numFmtId="0" fontId="4" fillId="0" borderId="6" xfId="49" applyFont="1" applyFill="1" applyBorder="1" applyAlignment="1" applyProtection="1">
      <alignment horizontal="left" vertical="center"/>
      <protection locked="0"/>
    </xf>
    <xf numFmtId="4" fontId="4" fillId="0" borderId="13" xfId="49" applyNumberFormat="1" applyFont="1" applyFill="1" applyBorder="1" applyAlignment="1" applyProtection="1">
      <alignment horizontal="right" vertical="center"/>
      <protection locked="0"/>
    </xf>
    <xf numFmtId="0" fontId="19" fillId="0" borderId="6" xfId="49" applyFont="1" applyFill="1" applyBorder="1" applyAlignment="1" applyProtection="1">
      <alignment horizontal="center" vertical="center"/>
    </xf>
    <xf numFmtId="4" fontId="19" fillId="0" borderId="13" xfId="49" applyNumberFormat="1" applyFont="1" applyFill="1" applyBorder="1" applyAlignment="1" applyProtection="1">
      <alignment horizontal="right" vertical="center"/>
    </xf>
    <xf numFmtId="176" fontId="19" fillId="0" borderId="7" xfId="49" applyNumberFormat="1" applyFont="1" applyFill="1" applyBorder="1" applyAlignment="1" applyProtection="1">
      <alignment horizontal="right" vertical="center"/>
    </xf>
    <xf numFmtId="0" fontId="4" fillId="0" borderId="6" xfId="49" applyFont="1" applyFill="1" applyBorder="1" applyAlignment="1" applyProtection="1">
      <alignment horizontal="left" vertical="center"/>
    </xf>
    <xf numFmtId="4" fontId="4" fillId="0" borderId="13" xfId="49" applyNumberFormat="1" applyFont="1" applyFill="1" applyBorder="1" applyAlignment="1" applyProtection="1">
      <alignment horizontal="right" vertical="center"/>
    </xf>
    <xf numFmtId="0" fontId="19" fillId="0" borderId="6" xfId="49" applyFont="1" applyFill="1" applyBorder="1" applyAlignment="1" applyProtection="1">
      <alignment horizontal="center" vertical="center"/>
      <protection locked="0"/>
    </xf>
    <xf numFmtId="176" fontId="19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topLeftCell="A28" workbookViewId="0">
      <selection activeCell="B7" sqref="B7"/>
    </sheetView>
  </sheetViews>
  <sheetFormatPr defaultColWidth="8" defaultRowHeight="14.25" customHeight="1" outlineLevelCol="3"/>
  <cols>
    <col min="1" max="1" width="39.6285714285714" style="1" customWidth="1"/>
    <col min="2" max="2" width="43.1238095238095" style="1" customWidth="1"/>
    <col min="3" max="3" width="40.3714285714286" style="1" customWidth="1"/>
    <col min="4" max="4" width="46.1238095238095" style="1" customWidth="1"/>
    <col min="5" max="5" width="8" style="38" customWidth="1"/>
    <col min="6" max="16384" width="8" style="38"/>
  </cols>
  <sheetData>
    <row r="1" ht="13.5" customHeight="1" spans="1:4">
      <c r="A1" s="248" t="s">
        <v>0</v>
      </c>
      <c r="B1" s="3"/>
      <c r="C1" s="3"/>
      <c r="D1" s="112" t="s">
        <v>1</v>
      </c>
    </row>
    <row r="2" ht="36" customHeight="1" spans="1:4">
      <c r="A2" s="53" t="s">
        <v>2</v>
      </c>
      <c r="B2" s="249"/>
      <c r="C2" s="249"/>
      <c r="D2" s="249"/>
    </row>
    <row r="3" ht="21" customHeight="1" spans="1:4">
      <c r="A3" s="41" t="s">
        <v>3</v>
      </c>
      <c r="B3" s="184"/>
      <c r="C3" s="184"/>
      <c r="D3" s="112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19.5" customHeight="1" spans="1:4">
      <c r="A5" s="17" t="s">
        <v>7</v>
      </c>
      <c r="B5" s="17" t="s">
        <v>8</v>
      </c>
      <c r="C5" s="17" t="s">
        <v>9</v>
      </c>
      <c r="D5" s="17" t="s">
        <v>8</v>
      </c>
    </row>
    <row r="6" ht="19.5" customHeight="1" spans="1:4">
      <c r="A6" s="20"/>
      <c r="B6" s="20"/>
      <c r="C6" s="20"/>
      <c r="D6" s="20"/>
    </row>
    <row r="7" ht="20.25" customHeight="1" spans="1:4">
      <c r="A7" s="147" t="s">
        <v>10</v>
      </c>
      <c r="B7" s="172">
        <v>4302756</v>
      </c>
      <c r="C7" s="147" t="s">
        <v>11</v>
      </c>
      <c r="D7" s="48" t="s">
        <v>12</v>
      </c>
    </row>
    <row r="8" ht="20.25" customHeight="1" spans="1:4">
      <c r="A8" s="147" t="s">
        <v>13</v>
      </c>
      <c r="B8" s="172"/>
      <c r="C8" s="147" t="s">
        <v>14</v>
      </c>
      <c r="D8" s="48"/>
    </row>
    <row r="9" ht="20.25" customHeight="1" spans="1:4">
      <c r="A9" s="147" t="s">
        <v>15</v>
      </c>
      <c r="B9" s="172"/>
      <c r="C9" s="147" t="s">
        <v>16</v>
      </c>
      <c r="D9" s="48"/>
    </row>
    <row r="10" ht="20.25" customHeight="1" spans="1:4">
      <c r="A10" s="147" t="s">
        <v>17</v>
      </c>
      <c r="B10" s="186"/>
      <c r="C10" s="147" t="s">
        <v>18</v>
      </c>
      <c r="D10" s="48"/>
    </row>
    <row r="11" ht="21.75" customHeight="1" spans="1:4">
      <c r="A11" s="24" t="s">
        <v>19</v>
      </c>
      <c r="B11" s="172"/>
      <c r="C11" s="147" t="s">
        <v>20</v>
      </c>
      <c r="D11" s="48"/>
    </row>
    <row r="12" ht="20.25" customHeight="1" spans="1:4">
      <c r="A12" s="24" t="s">
        <v>21</v>
      </c>
      <c r="B12" s="186"/>
      <c r="C12" s="147" t="s">
        <v>22</v>
      </c>
      <c r="D12" s="48"/>
    </row>
    <row r="13" ht="20.25" customHeight="1" spans="1:4">
      <c r="A13" s="24" t="s">
        <v>23</v>
      </c>
      <c r="B13" s="186"/>
      <c r="C13" s="147" t="s">
        <v>24</v>
      </c>
      <c r="D13" s="48"/>
    </row>
    <row r="14" ht="20.25" customHeight="1" spans="1:4">
      <c r="A14" s="24" t="s">
        <v>25</v>
      </c>
      <c r="B14" s="186"/>
      <c r="C14" s="147" t="s">
        <v>26</v>
      </c>
      <c r="D14" s="159">
        <v>727438</v>
      </c>
    </row>
    <row r="15" ht="21" customHeight="1" spans="1:4">
      <c r="A15" s="250" t="s">
        <v>27</v>
      </c>
      <c r="B15" s="186"/>
      <c r="C15" s="147" t="s">
        <v>28</v>
      </c>
      <c r="D15" s="159">
        <v>3575318</v>
      </c>
    </row>
    <row r="16" ht="21" customHeight="1" spans="1:4">
      <c r="A16" s="250" t="s">
        <v>29</v>
      </c>
      <c r="B16" s="251"/>
      <c r="C16" s="147" t="s">
        <v>30</v>
      </c>
      <c r="D16" s="188"/>
    </row>
    <row r="17" ht="21" customHeight="1" spans="1:4">
      <c r="A17" s="250" t="s">
        <v>31</v>
      </c>
      <c r="B17" s="251"/>
      <c r="C17" s="147" t="s">
        <v>32</v>
      </c>
      <c r="D17" s="188"/>
    </row>
    <row r="18" ht="21" customHeight="1" spans="1:4">
      <c r="A18" s="250"/>
      <c r="B18" s="251"/>
      <c r="C18" s="147" t="s">
        <v>33</v>
      </c>
      <c r="D18" s="188"/>
    </row>
    <row r="19" ht="21" customHeight="1" spans="1:4">
      <c r="A19" s="250"/>
      <c r="B19" s="251"/>
      <c r="C19" s="147" t="s">
        <v>34</v>
      </c>
      <c r="D19" s="188"/>
    </row>
    <row r="20" ht="21" customHeight="1" spans="1:4">
      <c r="A20" s="250"/>
      <c r="B20" s="251"/>
      <c r="C20" s="147" t="s">
        <v>35</v>
      </c>
      <c r="D20" s="188"/>
    </row>
    <row r="21" ht="21" customHeight="1" spans="1:4">
      <c r="A21" s="250"/>
      <c r="B21" s="251"/>
      <c r="C21" s="147" t="s">
        <v>36</v>
      </c>
      <c r="D21" s="188"/>
    </row>
    <row r="22" ht="21" customHeight="1" spans="1:4">
      <c r="A22" s="250"/>
      <c r="B22" s="251"/>
      <c r="C22" s="147" t="s">
        <v>37</v>
      </c>
      <c r="D22" s="188"/>
    </row>
    <row r="23" ht="21" customHeight="1" spans="1:4">
      <c r="A23" s="250"/>
      <c r="B23" s="251"/>
      <c r="C23" s="147" t="s">
        <v>38</v>
      </c>
      <c r="D23" s="188"/>
    </row>
    <row r="24" ht="21" customHeight="1" spans="1:4">
      <c r="A24" s="250"/>
      <c r="B24" s="251"/>
      <c r="C24" s="147" t="s">
        <v>39</v>
      </c>
      <c r="D24" s="188"/>
    </row>
    <row r="25" ht="21" customHeight="1" spans="1:4">
      <c r="A25" s="250"/>
      <c r="B25" s="251"/>
      <c r="C25" s="147" t="s">
        <v>40</v>
      </c>
      <c r="D25" s="188"/>
    </row>
    <row r="26" ht="21" customHeight="1" spans="1:4">
      <c r="A26" s="250"/>
      <c r="B26" s="251"/>
      <c r="C26" s="147" t="s">
        <v>41</v>
      </c>
      <c r="D26" s="188"/>
    </row>
    <row r="27" ht="21" customHeight="1" spans="1:4">
      <c r="A27" s="250"/>
      <c r="B27" s="251"/>
      <c r="C27" s="147" t="s">
        <v>42</v>
      </c>
      <c r="D27" s="188"/>
    </row>
    <row r="28" ht="21" customHeight="1" spans="1:4">
      <c r="A28" s="250"/>
      <c r="B28" s="251"/>
      <c r="C28" s="147" t="s">
        <v>43</v>
      </c>
      <c r="D28" s="188"/>
    </row>
    <row r="29" ht="21" customHeight="1" spans="1:4">
      <c r="A29" s="250"/>
      <c r="B29" s="251"/>
      <c r="C29" s="147" t="s">
        <v>44</v>
      </c>
      <c r="D29" s="188"/>
    </row>
    <row r="30" ht="20.25" customHeight="1" spans="1:4">
      <c r="A30" s="252" t="s">
        <v>45</v>
      </c>
      <c r="B30" s="253">
        <v>4302756</v>
      </c>
      <c r="C30" s="187" t="s">
        <v>46</v>
      </c>
      <c r="D30" s="254">
        <v>4302756</v>
      </c>
    </row>
    <row r="31" ht="20.25" customHeight="1" spans="1:4">
      <c r="A31" s="255" t="s">
        <v>47</v>
      </c>
      <c r="B31" s="256">
        <v>0</v>
      </c>
      <c r="C31" s="147" t="s">
        <v>48</v>
      </c>
      <c r="D31" s="48">
        <v>0</v>
      </c>
    </row>
    <row r="32" ht="20.25" customHeight="1" spans="1:4">
      <c r="A32" s="257" t="s">
        <v>49</v>
      </c>
      <c r="B32" s="253">
        <v>4302756</v>
      </c>
      <c r="C32" s="187" t="s">
        <v>50</v>
      </c>
      <c r="D32" s="258">
        <v>4302756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A10" sqref="A10:B10"/>
    </sheetView>
  </sheetViews>
  <sheetFormatPr defaultColWidth="9.12380952380952" defaultRowHeight="14.25" customHeight="1" outlineLevelCol="5"/>
  <cols>
    <col min="1" max="1" width="32.1238095238095" style="1" customWidth="1"/>
    <col min="2" max="2" width="20.752380952381" style="113" customWidth="1"/>
    <col min="3" max="3" width="32.1238095238095" style="1" customWidth="1"/>
    <col min="4" max="4" width="27.752380952381" style="1" customWidth="1"/>
    <col min="5" max="6" width="36.752380952381" style="1" customWidth="1"/>
    <col min="7" max="7" width="9.12380952380952" style="1" customWidth="1"/>
    <col min="8" max="16384" width="9.12380952380952" style="1"/>
  </cols>
  <sheetData>
    <row r="1" ht="12" customHeight="1" spans="1:6">
      <c r="A1" s="114">
        <v>1</v>
      </c>
      <c r="B1" s="115">
        <v>0</v>
      </c>
      <c r="C1" s="114">
        <v>1</v>
      </c>
      <c r="D1" s="116"/>
      <c r="E1" s="116"/>
      <c r="F1" s="112" t="s">
        <v>225</v>
      </c>
    </row>
    <row r="2" ht="26.25" customHeight="1" spans="1:6">
      <c r="A2" s="117" t="s">
        <v>226</v>
      </c>
      <c r="B2" s="117" t="s">
        <v>226</v>
      </c>
      <c r="C2" s="118"/>
      <c r="D2" s="119"/>
      <c r="E2" s="119"/>
      <c r="F2" s="119"/>
    </row>
    <row r="3" ht="13.5" customHeight="1" spans="1:6">
      <c r="A3" s="6" t="s">
        <v>3</v>
      </c>
      <c r="B3" s="6" t="s">
        <v>227</v>
      </c>
      <c r="C3" s="114"/>
      <c r="D3" s="116"/>
      <c r="E3" s="116"/>
      <c r="F3" s="112" t="s">
        <v>4</v>
      </c>
    </row>
    <row r="4" ht="19.5" customHeight="1" spans="1:6">
      <c r="A4" s="120" t="s">
        <v>228</v>
      </c>
      <c r="B4" s="121" t="s">
        <v>73</v>
      </c>
      <c r="C4" s="120" t="s">
        <v>74</v>
      </c>
      <c r="D4" s="12" t="s">
        <v>229</v>
      </c>
      <c r="E4" s="13"/>
      <c r="F4" s="14"/>
    </row>
    <row r="5" ht="18.75" customHeight="1" spans="1:6">
      <c r="A5" s="122"/>
      <c r="B5" s="123"/>
      <c r="C5" s="122"/>
      <c r="D5" s="17" t="s">
        <v>56</v>
      </c>
      <c r="E5" s="12" t="s">
        <v>76</v>
      </c>
      <c r="F5" s="17" t="s">
        <v>77</v>
      </c>
    </row>
    <row r="6" ht="18.75" customHeight="1" spans="1:6">
      <c r="A6" s="57">
        <v>1</v>
      </c>
      <c r="B6" s="124" t="s">
        <v>134</v>
      </c>
      <c r="C6" s="57">
        <v>3</v>
      </c>
      <c r="D6" s="68">
        <v>4</v>
      </c>
      <c r="E6" s="68">
        <v>5</v>
      </c>
      <c r="F6" s="68">
        <v>6</v>
      </c>
    </row>
    <row r="7" ht="21" customHeight="1" spans="1:6">
      <c r="A7" s="23" t="s">
        <v>12</v>
      </c>
      <c r="B7" s="23"/>
      <c r="C7" s="23"/>
      <c r="D7" s="125" t="s">
        <v>12</v>
      </c>
      <c r="E7" s="126" t="s">
        <v>12</v>
      </c>
      <c r="F7" s="126" t="s">
        <v>12</v>
      </c>
    </row>
    <row r="8" ht="21" customHeight="1" spans="1:6">
      <c r="A8" s="23"/>
      <c r="B8" s="23" t="s">
        <v>12</v>
      </c>
      <c r="C8" s="23" t="s">
        <v>12</v>
      </c>
      <c r="D8" s="127" t="s">
        <v>12</v>
      </c>
      <c r="E8" s="128" t="s">
        <v>12</v>
      </c>
      <c r="F8" s="128" t="s">
        <v>12</v>
      </c>
    </row>
    <row r="9" ht="18.75" customHeight="1" spans="1:6">
      <c r="A9" s="129" t="s">
        <v>93</v>
      </c>
      <c r="B9" s="129" t="s">
        <v>93</v>
      </c>
      <c r="C9" s="130" t="s">
        <v>93</v>
      </c>
      <c r="D9" s="127" t="s">
        <v>12</v>
      </c>
      <c r="E9" s="128" t="s">
        <v>12</v>
      </c>
      <c r="F9" s="128" t="s">
        <v>12</v>
      </c>
    </row>
    <row r="10" customHeight="1" spans="1:2">
      <c r="A10" s="111" t="s">
        <v>148</v>
      </c>
      <c r="B10" s="111"/>
    </row>
  </sheetData>
  <mergeCells count="8">
    <mergeCell ref="A2:F2"/>
    <mergeCell ref="A3:C3"/>
    <mergeCell ref="D4:F4"/>
    <mergeCell ref="A9:C9"/>
    <mergeCell ref="A10:B10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workbookViewId="0">
      <selection activeCell="A11" sqref="A11:C11"/>
    </sheetView>
  </sheetViews>
  <sheetFormatPr defaultColWidth="9.12380952380952" defaultRowHeight="14.25" customHeight="1"/>
  <cols>
    <col min="1" max="6" width="16" style="1" customWidth="1"/>
    <col min="7" max="7" width="12" style="1" customWidth="1"/>
    <col min="8" max="10" width="12.6285714285714" style="1" customWidth="1"/>
    <col min="11" max="11" width="12.6285714285714" style="38" customWidth="1"/>
    <col min="12" max="14" width="12.6285714285714" style="1" customWidth="1"/>
    <col min="15" max="16" width="12.6285714285714" style="38" customWidth="1"/>
    <col min="17" max="17" width="12.3714285714286" style="38" customWidth="1"/>
    <col min="18" max="18" width="10.3714285714286" style="1" customWidth="1"/>
    <col min="19" max="19" width="9.12380952380952" style="38" customWidth="1"/>
    <col min="20" max="16384" width="9.12380952380952" style="38"/>
  </cols>
  <sheetData>
    <row r="1" ht="13.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O1" s="61"/>
      <c r="P1" s="61"/>
      <c r="Q1" s="61"/>
      <c r="R1" s="39" t="s">
        <v>230</v>
      </c>
    </row>
    <row r="2" ht="27.75" customHeight="1" spans="1:18">
      <c r="A2" s="40" t="s">
        <v>231</v>
      </c>
      <c r="B2" s="5"/>
      <c r="C2" s="5"/>
      <c r="D2" s="5"/>
      <c r="E2" s="5"/>
      <c r="F2" s="5"/>
      <c r="G2" s="5"/>
      <c r="H2" s="5"/>
      <c r="I2" s="5"/>
      <c r="J2" s="5"/>
      <c r="K2" s="54"/>
      <c r="L2" s="5"/>
      <c r="M2" s="5"/>
      <c r="N2" s="5"/>
      <c r="O2" s="54"/>
      <c r="P2" s="54"/>
      <c r="Q2" s="54"/>
      <c r="R2" s="5"/>
    </row>
    <row r="3" ht="18.75" customHeight="1" spans="1:18">
      <c r="A3" s="41" t="s">
        <v>3</v>
      </c>
      <c r="B3" s="8"/>
      <c r="C3" s="8"/>
      <c r="D3" s="8"/>
      <c r="E3" s="8"/>
      <c r="F3" s="8"/>
      <c r="G3" s="8"/>
      <c r="H3" s="8"/>
      <c r="I3" s="8"/>
      <c r="J3" s="8"/>
      <c r="O3" s="99"/>
      <c r="P3" s="99"/>
      <c r="Q3" s="99"/>
      <c r="R3" s="112" t="s">
        <v>141</v>
      </c>
    </row>
    <row r="4" ht="15.75" customHeight="1" spans="1:18">
      <c r="A4" s="11" t="s">
        <v>232</v>
      </c>
      <c r="B4" s="80" t="s">
        <v>233</v>
      </c>
      <c r="C4" s="80" t="s">
        <v>234</v>
      </c>
      <c r="D4" s="80" t="s">
        <v>235</v>
      </c>
      <c r="E4" s="80" t="s">
        <v>236</v>
      </c>
      <c r="F4" s="80" t="s">
        <v>237</v>
      </c>
      <c r="G4" s="43" t="s">
        <v>158</v>
      </c>
      <c r="H4" s="43"/>
      <c r="I4" s="43"/>
      <c r="J4" s="43"/>
      <c r="K4" s="101"/>
      <c r="L4" s="43"/>
      <c r="M4" s="43"/>
      <c r="N4" s="43"/>
      <c r="O4" s="102"/>
      <c r="P4" s="101"/>
      <c r="Q4" s="102"/>
      <c r="R4" s="44"/>
    </row>
    <row r="5" ht="17.25" customHeight="1" spans="1:18">
      <c r="A5" s="16"/>
      <c r="B5" s="82"/>
      <c r="C5" s="82"/>
      <c r="D5" s="82"/>
      <c r="E5" s="82"/>
      <c r="F5" s="82"/>
      <c r="G5" s="82" t="s">
        <v>56</v>
      </c>
      <c r="H5" s="82" t="s">
        <v>59</v>
      </c>
      <c r="I5" s="82" t="s">
        <v>238</v>
      </c>
      <c r="J5" s="82" t="s">
        <v>239</v>
      </c>
      <c r="K5" s="83" t="s">
        <v>240</v>
      </c>
      <c r="L5" s="103" t="s">
        <v>63</v>
      </c>
      <c r="M5" s="103"/>
      <c r="N5" s="103"/>
      <c r="O5" s="104"/>
      <c r="P5" s="105"/>
      <c r="Q5" s="104"/>
      <c r="R5" s="84"/>
    </row>
    <row r="6" ht="54" customHeight="1" spans="1:18">
      <c r="A6" s="19"/>
      <c r="B6" s="84"/>
      <c r="C6" s="84"/>
      <c r="D6" s="84"/>
      <c r="E6" s="84"/>
      <c r="F6" s="84"/>
      <c r="G6" s="84"/>
      <c r="H6" s="84" t="s">
        <v>58</v>
      </c>
      <c r="I6" s="84"/>
      <c r="J6" s="84"/>
      <c r="K6" s="85"/>
      <c r="L6" s="84" t="s">
        <v>58</v>
      </c>
      <c r="M6" s="84" t="s">
        <v>64</v>
      </c>
      <c r="N6" s="84" t="s">
        <v>166</v>
      </c>
      <c r="O6" s="106" t="s">
        <v>66</v>
      </c>
      <c r="P6" s="85" t="s">
        <v>67</v>
      </c>
      <c r="Q6" s="85" t="s">
        <v>68</v>
      </c>
      <c r="R6" s="84" t="s">
        <v>69</v>
      </c>
    </row>
    <row r="7" ht="15" customHeight="1" spans="1:18">
      <c r="A7" s="20">
        <v>1</v>
      </c>
      <c r="B7" s="86">
        <v>2</v>
      </c>
      <c r="C7" s="86">
        <v>3</v>
      </c>
      <c r="D7" s="86">
        <v>4</v>
      </c>
      <c r="E7" s="86">
        <v>5</v>
      </c>
      <c r="F7" s="86">
        <v>6</v>
      </c>
      <c r="G7" s="109">
        <v>7</v>
      </c>
      <c r="H7" s="109">
        <v>8</v>
      </c>
      <c r="I7" s="109">
        <v>9</v>
      </c>
      <c r="J7" s="109">
        <v>10</v>
      </c>
      <c r="K7" s="109">
        <v>11</v>
      </c>
      <c r="L7" s="109">
        <v>12</v>
      </c>
      <c r="M7" s="109">
        <v>13</v>
      </c>
      <c r="N7" s="109">
        <v>14</v>
      </c>
      <c r="O7" s="109">
        <v>15</v>
      </c>
      <c r="P7" s="109">
        <v>16</v>
      </c>
      <c r="Q7" s="109">
        <v>17</v>
      </c>
      <c r="R7" s="109">
        <v>18</v>
      </c>
    </row>
    <row r="8" ht="21" customHeight="1" spans="1:18">
      <c r="A8" s="87" t="s">
        <v>12</v>
      </c>
      <c r="B8" s="88"/>
      <c r="C8" s="88"/>
      <c r="D8" s="88"/>
      <c r="E8" s="91"/>
      <c r="F8" s="89" t="s">
        <v>12</v>
      </c>
      <c r="G8" s="89" t="s">
        <v>12</v>
      </c>
      <c r="H8" s="89" t="s">
        <v>12</v>
      </c>
      <c r="I8" s="89" t="s">
        <v>12</v>
      </c>
      <c r="J8" s="89" t="s">
        <v>12</v>
      </c>
      <c r="K8" s="89" t="s">
        <v>12</v>
      </c>
      <c r="L8" s="89" t="s">
        <v>12</v>
      </c>
      <c r="M8" s="89" t="s">
        <v>12</v>
      </c>
      <c r="N8" s="89" t="s">
        <v>12</v>
      </c>
      <c r="O8" s="52" t="s">
        <v>12</v>
      </c>
      <c r="P8" s="89" t="s">
        <v>12</v>
      </c>
      <c r="Q8" s="89" t="s">
        <v>12</v>
      </c>
      <c r="R8" s="89" t="s">
        <v>12</v>
      </c>
    </row>
    <row r="9" ht="25.5" customHeight="1" spans="1:18">
      <c r="A9" s="87" t="s">
        <v>12</v>
      </c>
      <c r="B9" s="88" t="s">
        <v>12</v>
      </c>
      <c r="C9" s="88" t="s">
        <v>12</v>
      </c>
      <c r="D9" s="88" t="s">
        <v>12</v>
      </c>
      <c r="E9" s="91" t="s">
        <v>12</v>
      </c>
      <c r="F9" s="91" t="s">
        <v>12</v>
      </c>
      <c r="G9" s="91" t="s">
        <v>12</v>
      </c>
      <c r="H9" s="91" t="s">
        <v>12</v>
      </c>
      <c r="I9" s="91" t="s">
        <v>12</v>
      </c>
      <c r="J9" s="91" t="s">
        <v>12</v>
      </c>
      <c r="K9" s="89" t="s">
        <v>12</v>
      </c>
      <c r="L9" s="91" t="s">
        <v>12</v>
      </c>
      <c r="M9" s="91" t="s">
        <v>12</v>
      </c>
      <c r="N9" s="91" t="s">
        <v>12</v>
      </c>
      <c r="O9" s="52" t="s">
        <v>12</v>
      </c>
      <c r="P9" s="89" t="s">
        <v>12</v>
      </c>
      <c r="Q9" s="89" t="s">
        <v>12</v>
      </c>
      <c r="R9" s="91" t="s">
        <v>12</v>
      </c>
    </row>
    <row r="10" ht="21" customHeight="1" spans="1:18">
      <c r="A10" s="110" t="s">
        <v>93</v>
      </c>
      <c r="B10" s="41"/>
      <c r="C10" s="41"/>
      <c r="D10" s="93"/>
      <c r="E10" s="91"/>
      <c r="F10" s="89" t="s">
        <v>12</v>
      </c>
      <c r="G10" s="89" t="s">
        <v>12</v>
      </c>
      <c r="H10" s="89" t="s">
        <v>12</v>
      </c>
      <c r="I10" s="89" t="s">
        <v>12</v>
      </c>
      <c r="J10" s="89" t="s">
        <v>12</v>
      </c>
      <c r="K10" s="89" t="s">
        <v>12</v>
      </c>
      <c r="L10" s="89" t="s">
        <v>12</v>
      </c>
      <c r="M10" s="89" t="s">
        <v>12</v>
      </c>
      <c r="N10" s="89" t="s">
        <v>12</v>
      </c>
      <c r="O10" s="52" t="s">
        <v>12</v>
      </c>
      <c r="P10" s="89" t="s">
        <v>12</v>
      </c>
      <c r="Q10" s="89" t="s">
        <v>12</v>
      </c>
      <c r="R10" s="89" t="s">
        <v>12</v>
      </c>
    </row>
    <row r="11" customHeight="1" spans="1:3">
      <c r="A11" s="111" t="s">
        <v>148</v>
      </c>
      <c r="B11" s="111"/>
      <c r="C11" s="111"/>
    </row>
  </sheetData>
  <mergeCells count="17">
    <mergeCell ref="A2:R2"/>
    <mergeCell ref="A3:F3"/>
    <mergeCell ref="G4:R4"/>
    <mergeCell ref="L5:R5"/>
    <mergeCell ref="A10:E10"/>
    <mergeCell ref="A11:C11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workbookViewId="0">
      <selection activeCell="A11" sqref="A11"/>
    </sheetView>
  </sheetViews>
  <sheetFormatPr defaultColWidth="9.12380952380952" defaultRowHeight="14.25" customHeight="1"/>
  <cols>
    <col min="1" max="1" width="33.752380952381" style="1" customWidth="1"/>
    <col min="2" max="2" width="29.3714285714286" style="1" customWidth="1"/>
    <col min="3" max="3" width="39.1238095238095" style="1" customWidth="1"/>
    <col min="4" max="4" width="20.247619047619" style="38" customWidth="1"/>
    <col min="5" max="5" width="17.247619047619" style="38" customWidth="1"/>
    <col min="6" max="6" width="29.247619047619" style="38" customWidth="1"/>
    <col min="7" max="7" width="12" style="1" customWidth="1"/>
    <col min="8" max="10" width="10" style="1" customWidth="1"/>
    <col min="11" max="11" width="9.12380952380952" style="38" customWidth="1"/>
    <col min="12" max="13" width="9.12380952380952" style="1" customWidth="1"/>
    <col min="14" max="14" width="12.752380952381" style="1" customWidth="1"/>
    <col min="15" max="16" width="9.12380952380952" style="38" customWidth="1"/>
    <col min="17" max="17" width="12.1238095238095" style="38" customWidth="1"/>
    <col min="18" max="18" width="10.3714285714286" style="1" customWidth="1"/>
    <col min="19" max="19" width="9.12380952380952" style="38" customWidth="1"/>
    <col min="20" max="16384" width="9.12380952380952" style="38"/>
  </cols>
  <sheetData>
    <row r="1" ht="13.5" customHeight="1" spans="1:18">
      <c r="A1" s="74"/>
      <c r="B1" s="74"/>
      <c r="C1" s="74"/>
      <c r="D1" s="75"/>
      <c r="E1" s="75"/>
      <c r="F1" s="75"/>
      <c r="G1" s="74"/>
      <c r="H1" s="74"/>
      <c r="I1" s="74"/>
      <c r="J1" s="74"/>
      <c r="K1" s="95"/>
      <c r="L1" s="96"/>
      <c r="M1" s="96"/>
      <c r="N1" s="96"/>
      <c r="O1" s="61"/>
      <c r="P1" s="97"/>
      <c r="Q1" s="61"/>
      <c r="R1" s="107" t="s">
        <v>241</v>
      </c>
    </row>
    <row r="2" ht="27.75" customHeight="1" spans="1:18">
      <c r="A2" s="40" t="s">
        <v>242</v>
      </c>
      <c r="B2" s="76"/>
      <c r="C2" s="76"/>
      <c r="D2" s="54"/>
      <c r="E2" s="54"/>
      <c r="F2" s="54"/>
      <c r="G2" s="76"/>
      <c r="H2" s="76"/>
      <c r="I2" s="76"/>
      <c r="J2" s="76"/>
      <c r="K2" s="98"/>
      <c r="L2" s="76"/>
      <c r="M2" s="76"/>
      <c r="N2" s="76"/>
      <c r="O2" s="54"/>
      <c r="P2" s="98"/>
      <c r="Q2" s="54"/>
      <c r="R2" s="76"/>
    </row>
    <row r="3" ht="18.75" customHeight="1" spans="1:18">
      <c r="A3" s="77" t="s">
        <v>3</v>
      </c>
      <c r="B3" s="78"/>
      <c r="C3" s="78"/>
      <c r="D3" s="79"/>
      <c r="E3" s="79"/>
      <c r="F3" s="79"/>
      <c r="G3" s="78"/>
      <c r="H3" s="78"/>
      <c r="I3" s="78"/>
      <c r="J3" s="78"/>
      <c r="K3" s="95"/>
      <c r="L3" s="96"/>
      <c r="M3" s="96"/>
      <c r="N3" s="96"/>
      <c r="O3" s="99"/>
      <c r="P3" s="100"/>
      <c r="Q3" s="99"/>
      <c r="R3" s="108" t="s">
        <v>141</v>
      </c>
    </row>
    <row r="4" ht="15.75" customHeight="1" spans="1:18">
      <c r="A4" s="11" t="s">
        <v>232</v>
      </c>
      <c r="B4" s="80" t="s">
        <v>243</v>
      </c>
      <c r="C4" s="80" t="s">
        <v>244</v>
      </c>
      <c r="D4" s="81" t="s">
        <v>245</v>
      </c>
      <c r="E4" s="81" t="s">
        <v>246</v>
      </c>
      <c r="F4" s="81" t="s">
        <v>247</v>
      </c>
      <c r="G4" s="43" t="s">
        <v>158</v>
      </c>
      <c r="H4" s="43"/>
      <c r="I4" s="43"/>
      <c r="J4" s="43"/>
      <c r="K4" s="101"/>
      <c r="L4" s="43"/>
      <c r="M4" s="43"/>
      <c r="N4" s="43"/>
      <c r="O4" s="102"/>
      <c r="P4" s="101"/>
      <c r="Q4" s="102"/>
      <c r="R4" s="44"/>
    </row>
    <row r="5" ht="17.25" customHeight="1" spans="1:18">
      <c r="A5" s="16"/>
      <c r="B5" s="82"/>
      <c r="C5" s="82"/>
      <c r="D5" s="83"/>
      <c r="E5" s="83"/>
      <c r="F5" s="83"/>
      <c r="G5" s="82" t="s">
        <v>56</v>
      </c>
      <c r="H5" s="82" t="s">
        <v>59</v>
      </c>
      <c r="I5" s="82" t="s">
        <v>238</v>
      </c>
      <c r="J5" s="82" t="s">
        <v>239</v>
      </c>
      <c r="K5" s="83" t="s">
        <v>240</v>
      </c>
      <c r="L5" s="103" t="s">
        <v>248</v>
      </c>
      <c r="M5" s="103"/>
      <c r="N5" s="103"/>
      <c r="O5" s="104"/>
      <c r="P5" s="105"/>
      <c r="Q5" s="104"/>
      <c r="R5" s="84"/>
    </row>
    <row r="6" ht="54" customHeight="1" spans="1:18">
      <c r="A6" s="19"/>
      <c r="B6" s="84"/>
      <c r="C6" s="84"/>
      <c r="D6" s="85"/>
      <c r="E6" s="85"/>
      <c r="F6" s="85"/>
      <c r="G6" s="84"/>
      <c r="H6" s="84" t="s">
        <v>58</v>
      </c>
      <c r="I6" s="84"/>
      <c r="J6" s="84"/>
      <c r="K6" s="85"/>
      <c r="L6" s="84" t="s">
        <v>58</v>
      </c>
      <c r="M6" s="84" t="s">
        <v>64</v>
      </c>
      <c r="N6" s="84" t="s">
        <v>166</v>
      </c>
      <c r="O6" s="106" t="s">
        <v>66</v>
      </c>
      <c r="P6" s="85" t="s">
        <v>67</v>
      </c>
      <c r="Q6" s="85" t="s">
        <v>68</v>
      </c>
      <c r="R6" s="84" t="s">
        <v>69</v>
      </c>
    </row>
    <row r="7" ht="15" customHeight="1" spans="1:18">
      <c r="A7" s="20">
        <v>1</v>
      </c>
      <c r="B7" s="86">
        <v>2</v>
      </c>
      <c r="C7" s="86">
        <v>3</v>
      </c>
      <c r="D7" s="20">
        <v>4</v>
      </c>
      <c r="E7" s="86">
        <v>5</v>
      </c>
      <c r="F7" s="86">
        <v>6</v>
      </c>
      <c r="G7" s="20">
        <v>7</v>
      </c>
      <c r="H7" s="86">
        <v>8</v>
      </c>
      <c r="I7" s="86">
        <v>9</v>
      </c>
      <c r="J7" s="20">
        <v>10</v>
      </c>
      <c r="K7" s="86">
        <v>11</v>
      </c>
      <c r="L7" s="86">
        <v>12</v>
      </c>
      <c r="M7" s="20">
        <v>13</v>
      </c>
      <c r="N7" s="86">
        <v>14</v>
      </c>
      <c r="O7" s="86">
        <v>15</v>
      </c>
      <c r="P7" s="20">
        <v>16</v>
      </c>
      <c r="Q7" s="86">
        <v>17</v>
      </c>
      <c r="R7" s="86">
        <v>18</v>
      </c>
    </row>
    <row r="8" ht="21" customHeight="1" spans="1:18">
      <c r="A8" s="87" t="s">
        <v>12</v>
      </c>
      <c r="B8" s="88"/>
      <c r="C8" s="88"/>
      <c r="D8" s="89"/>
      <c r="E8" s="89"/>
      <c r="F8" s="89"/>
      <c r="G8" s="89" t="s">
        <v>12</v>
      </c>
      <c r="H8" s="89" t="s">
        <v>12</v>
      </c>
      <c r="I8" s="89" t="s">
        <v>12</v>
      </c>
      <c r="J8" s="89" t="s">
        <v>12</v>
      </c>
      <c r="K8" s="89" t="s">
        <v>12</v>
      </c>
      <c r="L8" s="89" t="s">
        <v>12</v>
      </c>
      <c r="M8" s="89" t="s">
        <v>12</v>
      </c>
      <c r="N8" s="89" t="s">
        <v>12</v>
      </c>
      <c r="O8" s="52" t="s">
        <v>12</v>
      </c>
      <c r="P8" s="89" t="s">
        <v>12</v>
      </c>
      <c r="Q8" s="89" t="s">
        <v>12</v>
      </c>
      <c r="R8" s="89" t="s">
        <v>12</v>
      </c>
    </row>
    <row r="9" ht="49.5" customHeight="1" spans="1:18">
      <c r="A9" s="87" t="s">
        <v>12</v>
      </c>
      <c r="B9" s="88" t="s">
        <v>12</v>
      </c>
      <c r="C9" s="88" t="s">
        <v>12</v>
      </c>
      <c r="D9" s="90" t="s">
        <v>12</v>
      </c>
      <c r="E9" s="90" t="s">
        <v>12</v>
      </c>
      <c r="F9" s="90" t="s">
        <v>12</v>
      </c>
      <c r="G9" s="91" t="s">
        <v>12</v>
      </c>
      <c r="H9" s="91" t="s">
        <v>12</v>
      </c>
      <c r="I9" s="91" t="s">
        <v>12</v>
      </c>
      <c r="J9" s="91" t="s">
        <v>12</v>
      </c>
      <c r="K9" s="89" t="s">
        <v>12</v>
      </c>
      <c r="L9" s="91" t="s">
        <v>12</v>
      </c>
      <c r="M9" s="91" t="s">
        <v>12</v>
      </c>
      <c r="N9" s="91" t="s">
        <v>12</v>
      </c>
      <c r="O9" s="52" t="s">
        <v>12</v>
      </c>
      <c r="P9" s="89" t="s">
        <v>12</v>
      </c>
      <c r="Q9" s="89" t="s">
        <v>12</v>
      </c>
      <c r="R9" s="91" t="s">
        <v>12</v>
      </c>
    </row>
    <row r="10" ht="21" customHeight="1" spans="1:18">
      <c r="A10" s="92" t="s">
        <v>93</v>
      </c>
      <c r="B10" s="93"/>
      <c r="C10" s="94"/>
      <c r="D10" s="89"/>
      <c r="E10" s="89"/>
      <c r="F10" s="89"/>
      <c r="G10" s="89" t="s">
        <v>12</v>
      </c>
      <c r="H10" s="89" t="s">
        <v>12</v>
      </c>
      <c r="I10" s="89" t="s">
        <v>12</v>
      </c>
      <c r="J10" s="89" t="s">
        <v>12</v>
      </c>
      <c r="K10" s="89" t="s">
        <v>12</v>
      </c>
      <c r="L10" s="89" t="s">
        <v>12</v>
      </c>
      <c r="M10" s="89" t="s">
        <v>12</v>
      </c>
      <c r="N10" s="89" t="s">
        <v>12</v>
      </c>
      <c r="O10" s="52" t="s">
        <v>12</v>
      </c>
      <c r="P10" s="89" t="s">
        <v>12</v>
      </c>
      <c r="Q10" s="89" t="s">
        <v>12</v>
      </c>
      <c r="R10" s="89" t="s">
        <v>12</v>
      </c>
    </row>
    <row r="11" customHeight="1" spans="1:1">
      <c r="A11" s="1" t="s">
        <v>148</v>
      </c>
    </row>
  </sheetData>
  <mergeCells count="16">
    <mergeCell ref="A2:R2"/>
    <mergeCell ref="A3:C3"/>
    <mergeCell ref="G4:R4"/>
    <mergeCell ref="L5:R5"/>
    <mergeCell ref="A10:C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9"/>
  <sheetViews>
    <sheetView tabSelected="1" workbookViewId="0">
      <selection activeCell="I12" sqref="I12"/>
    </sheetView>
  </sheetViews>
  <sheetFormatPr defaultColWidth="9.12380952380952" defaultRowHeight="14.25" customHeight="1"/>
  <cols>
    <col min="1" max="1" width="20" style="1" customWidth="1"/>
    <col min="2" max="4" width="13.3714285714286" style="1" customWidth="1"/>
    <col min="5" max="22" width="10.247619047619" style="1" customWidth="1"/>
    <col min="23" max="23" width="9.12380952380952" style="38" customWidth="1"/>
    <col min="24" max="16384" width="9.12380952380952" style="38"/>
  </cols>
  <sheetData>
    <row r="1" ht="33" customHeight="1" spans="1:13">
      <c r="A1" s="62" t="s">
        <v>249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ht="22.95" customHeight="1" spans="1:13">
      <c r="A2" s="63" t="s">
        <v>250</v>
      </c>
      <c r="B2" s="63"/>
      <c r="C2" s="63"/>
      <c r="D2" s="63"/>
      <c r="E2" s="63"/>
      <c r="F2" s="63"/>
      <c r="G2" s="63"/>
      <c r="H2" s="63"/>
      <c r="I2" s="72"/>
      <c r="J2" s="72"/>
      <c r="K2" s="72"/>
      <c r="L2" s="72"/>
      <c r="M2" s="73"/>
    </row>
    <row r="3" s="38" customFormat="1" ht="44" customHeight="1" spans="1:7">
      <c r="A3" s="17" t="s">
        <v>251</v>
      </c>
      <c r="B3" s="12" t="s">
        <v>158</v>
      </c>
      <c r="C3" s="13"/>
      <c r="D3" s="13"/>
      <c r="E3" s="12" t="s">
        <v>252</v>
      </c>
      <c r="F3" s="13"/>
      <c r="G3" s="14"/>
    </row>
    <row r="4" s="38" customFormat="1" ht="40.5" customHeight="1" spans="1:7">
      <c r="A4" s="20"/>
      <c r="B4" s="29" t="s">
        <v>56</v>
      </c>
      <c r="C4" s="11" t="s">
        <v>59</v>
      </c>
      <c r="D4" s="64" t="s">
        <v>253</v>
      </c>
      <c r="E4" s="65" t="s">
        <v>254</v>
      </c>
      <c r="F4" s="66"/>
      <c r="G4" s="67"/>
    </row>
    <row r="5" s="38" customFormat="1" ht="19.5" customHeight="1" spans="1:7">
      <c r="A5" s="68">
        <v>1</v>
      </c>
      <c r="B5" s="68">
        <v>2</v>
      </c>
      <c r="C5" s="68">
        <v>3</v>
      </c>
      <c r="D5" s="69">
        <v>4</v>
      </c>
      <c r="E5" s="12">
        <v>5</v>
      </c>
      <c r="F5" s="13"/>
      <c r="G5" s="14"/>
    </row>
    <row r="6" s="38" customFormat="1" ht="19.5" customHeight="1" spans="1:7">
      <c r="A6" s="30" t="s">
        <v>12</v>
      </c>
      <c r="B6" s="52" t="s">
        <v>12</v>
      </c>
      <c r="C6" s="52" t="s">
        <v>12</v>
      </c>
      <c r="D6" s="70" t="s">
        <v>12</v>
      </c>
      <c r="E6" s="12"/>
      <c r="F6" s="13"/>
      <c r="G6" s="14"/>
    </row>
    <row r="7" s="38" customFormat="1" ht="19.5" customHeight="1" spans="1:7">
      <c r="A7" s="46" t="s">
        <v>12</v>
      </c>
      <c r="B7" s="52" t="s">
        <v>12</v>
      </c>
      <c r="C7" s="52" t="s">
        <v>12</v>
      </c>
      <c r="D7" s="70" t="s">
        <v>12</v>
      </c>
      <c r="E7" s="12"/>
      <c r="F7" s="13"/>
      <c r="G7" s="14"/>
    </row>
    <row r="8" s="38" customFormat="1" ht="19.5" customHeight="1" spans="1:7">
      <c r="A8" s="71" t="s">
        <v>56</v>
      </c>
      <c r="B8" s="52" t="s">
        <v>12</v>
      </c>
      <c r="C8" s="52" t="s">
        <v>12</v>
      </c>
      <c r="D8" s="70" t="s">
        <v>12</v>
      </c>
      <c r="E8" s="12"/>
      <c r="F8" s="13"/>
      <c r="G8" s="14"/>
    </row>
    <row r="9" s="38" customFormat="1" customHeight="1" spans="1:7">
      <c r="A9" s="1" t="s">
        <v>255</v>
      </c>
      <c r="B9" s="1"/>
      <c r="C9" s="1"/>
      <c r="D9" s="1"/>
      <c r="E9" s="1"/>
      <c r="G9" s="1"/>
    </row>
  </sheetData>
  <mergeCells count="10">
    <mergeCell ref="A1:M1"/>
    <mergeCell ref="A2:H2"/>
    <mergeCell ref="B3:D3"/>
    <mergeCell ref="E3:G3"/>
    <mergeCell ref="E4:G4"/>
    <mergeCell ref="E5:G5"/>
    <mergeCell ref="E6:G6"/>
    <mergeCell ref="E7:G7"/>
    <mergeCell ref="E8:G8"/>
    <mergeCell ref="A3:A4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A8" sqref="A8"/>
    </sheetView>
  </sheetViews>
  <sheetFormatPr defaultColWidth="9.12380952380952" defaultRowHeight="12" customHeight="1" outlineLevelRow="7"/>
  <cols>
    <col min="1" max="1" width="27.8761904761905" style="37" customWidth="1"/>
    <col min="2" max="2" width="27.8761904761905" style="38" customWidth="1"/>
    <col min="3" max="3" width="27.8761904761905" style="37" customWidth="1"/>
    <col min="4" max="4" width="15" style="37" customWidth="1"/>
    <col min="5" max="5" width="14.6285714285714" style="37" customWidth="1"/>
    <col min="6" max="6" width="23.6285714285714" style="37" customWidth="1"/>
    <col min="7" max="7" width="11.247619047619" style="38" customWidth="1"/>
    <col min="8" max="8" width="18.752380952381" style="37" customWidth="1"/>
    <col min="9" max="9" width="15.6285714285714" style="38" customWidth="1"/>
    <col min="10" max="10" width="18.8761904761905" style="38" customWidth="1"/>
    <col min="11" max="11" width="23.247619047619" style="37" customWidth="1"/>
    <col min="12" max="12" width="9.12380952380952" style="38" customWidth="1"/>
    <col min="13" max="16384" width="9.12380952380952" style="38"/>
  </cols>
  <sheetData>
    <row r="1" customHeight="1" spans="11:11">
      <c r="K1" s="61" t="s">
        <v>256</v>
      </c>
    </row>
    <row r="2" ht="28.5" customHeight="1" spans="1:11">
      <c r="A2" s="53" t="s">
        <v>257</v>
      </c>
      <c r="B2" s="54"/>
      <c r="C2" s="5"/>
      <c r="D2" s="5"/>
      <c r="E2" s="5"/>
      <c r="F2" s="5"/>
      <c r="G2" s="54"/>
      <c r="H2" s="5"/>
      <c r="I2" s="54"/>
      <c r="J2" s="54"/>
      <c r="K2" s="5"/>
    </row>
    <row r="3" ht="17.25" customHeight="1" spans="1:2">
      <c r="A3" s="55" t="s">
        <v>3</v>
      </c>
      <c r="B3" s="56"/>
    </row>
    <row r="4" ht="44.25" customHeight="1" spans="1:11">
      <c r="A4" s="45" t="s">
        <v>215</v>
      </c>
      <c r="B4" s="57" t="s">
        <v>152</v>
      </c>
      <c r="C4" s="45" t="s">
        <v>216</v>
      </c>
      <c r="D4" s="45" t="s">
        <v>217</v>
      </c>
      <c r="E4" s="45" t="s">
        <v>218</v>
      </c>
      <c r="F4" s="45" t="s">
        <v>219</v>
      </c>
      <c r="G4" s="57" t="s">
        <v>220</v>
      </c>
      <c r="H4" s="45" t="s">
        <v>221</v>
      </c>
      <c r="I4" s="57" t="s">
        <v>222</v>
      </c>
      <c r="J4" s="57" t="s">
        <v>223</v>
      </c>
      <c r="K4" s="45" t="s">
        <v>224</v>
      </c>
    </row>
    <row r="5" ht="14.25" customHeight="1" spans="1:11">
      <c r="A5" s="45">
        <v>1</v>
      </c>
      <c r="B5" s="57">
        <v>2</v>
      </c>
      <c r="C5" s="45">
        <v>3</v>
      </c>
      <c r="D5" s="45">
        <v>4</v>
      </c>
      <c r="E5" s="45">
        <v>5</v>
      </c>
      <c r="F5" s="45">
        <v>6</v>
      </c>
      <c r="G5" s="57">
        <v>7</v>
      </c>
      <c r="H5" s="45">
        <v>8</v>
      </c>
      <c r="I5" s="57">
        <v>9</v>
      </c>
      <c r="J5" s="57">
        <v>10</v>
      </c>
      <c r="K5" s="45">
        <v>11</v>
      </c>
    </row>
    <row r="6" ht="42" customHeight="1" spans="1:11">
      <c r="A6" s="30" t="s">
        <v>12</v>
      </c>
      <c r="B6" s="58"/>
      <c r="C6" s="46"/>
      <c r="D6" s="46"/>
      <c r="E6" s="46"/>
      <c r="F6" s="59"/>
      <c r="G6" s="60"/>
      <c r="H6" s="59"/>
      <c r="I6" s="60"/>
      <c r="J6" s="60"/>
      <c r="K6" s="59"/>
    </row>
    <row r="7" ht="54" customHeight="1" spans="1:11">
      <c r="A7" s="23" t="s">
        <v>12</v>
      </c>
      <c r="B7" s="23" t="s">
        <v>12</v>
      </c>
      <c r="C7" s="23" t="s">
        <v>12</v>
      </c>
      <c r="D7" s="23" t="s">
        <v>12</v>
      </c>
      <c r="E7" s="23" t="s">
        <v>12</v>
      </c>
      <c r="F7" s="30" t="s">
        <v>12</v>
      </c>
      <c r="G7" s="23" t="s">
        <v>12</v>
      </c>
      <c r="H7" s="30" t="s">
        <v>12</v>
      </c>
      <c r="I7" s="23" t="s">
        <v>12</v>
      </c>
      <c r="J7" s="23" t="s">
        <v>12</v>
      </c>
      <c r="K7" s="30" t="s">
        <v>12</v>
      </c>
    </row>
    <row r="8" customHeight="1" spans="1:1">
      <c r="A8" s="37" t="s">
        <v>148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A9" sqref="A9"/>
    </sheetView>
  </sheetViews>
  <sheetFormatPr defaultColWidth="9.12380952380952" defaultRowHeight="12" customHeight="1" outlineLevelCol="7"/>
  <cols>
    <col min="1" max="1" width="29" style="37" customWidth="1"/>
    <col min="2" max="2" width="18.752380952381" style="37" customWidth="1"/>
    <col min="3" max="3" width="24.8761904761905" style="37" customWidth="1"/>
    <col min="4" max="4" width="23.6285714285714" style="37" customWidth="1"/>
    <col min="5" max="5" width="17.8761904761905" style="37" customWidth="1"/>
    <col min="6" max="6" width="23.6285714285714" style="37" customWidth="1"/>
    <col min="7" max="7" width="25.1238095238095" style="37" customWidth="1"/>
    <col min="8" max="8" width="18.8761904761905" style="37" customWidth="1"/>
    <col min="9" max="9" width="9.12380952380952" style="38" customWidth="1"/>
    <col min="10" max="16384" width="9.12380952380952" style="38"/>
  </cols>
  <sheetData>
    <row r="1" ht="14.25" customHeight="1" spans="8:8">
      <c r="H1" s="39" t="s">
        <v>258</v>
      </c>
    </row>
    <row r="2" ht="28.5" customHeight="1" spans="1:8">
      <c r="A2" s="40" t="s">
        <v>259</v>
      </c>
      <c r="B2" s="5"/>
      <c r="C2" s="5"/>
      <c r="D2" s="5"/>
      <c r="E2" s="5"/>
      <c r="F2" s="5"/>
      <c r="G2" s="5"/>
      <c r="H2" s="5"/>
    </row>
    <row r="3" ht="13.5" customHeight="1" spans="1:2">
      <c r="A3" s="41" t="s">
        <v>3</v>
      </c>
      <c r="B3" s="7"/>
    </row>
    <row r="4" ht="18" customHeight="1" spans="1:8">
      <c r="A4" s="11" t="s">
        <v>228</v>
      </c>
      <c r="B4" s="11" t="s">
        <v>260</v>
      </c>
      <c r="C4" s="11" t="s">
        <v>261</v>
      </c>
      <c r="D4" s="11" t="s">
        <v>262</v>
      </c>
      <c r="E4" s="11" t="s">
        <v>263</v>
      </c>
      <c r="F4" s="42" t="s">
        <v>264</v>
      </c>
      <c r="G4" s="43"/>
      <c r="H4" s="44"/>
    </row>
    <row r="5" ht="18" customHeight="1" spans="1:8">
      <c r="A5" s="19"/>
      <c r="B5" s="19"/>
      <c r="C5" s="19"/>
      <c r="D5" s="19"/>
      <c r="E5" s="19"/>
      <c r="F5" s="45" t="s">
        <v>236</v>
      </c>
      <c r="G5" s="45" t="s">
        <v>265</v>
      </c>
      <c r="H5" s="45" t="s">
        <v>266</v>
      </c>
    </row>
    <row r="6" ht="21" customHeight="1" spans="1:8">
      <c r="A6" s="45">
        <v>1</v>
      </c>
      <c r="B6" s="45">
        <v>2</v>
      </c>
      <c r="C6" s="45">
        <v>3</v>
      </c>
      <c r="D6" s="45">
        <v>4</v>
      </c>
      <c r="E6" s="45">
        <v>5</v>
      </c>
      <c r="F6" s="45">
        <v>6</v>
      </c>
      <c r="G6" s="45">
        <v>7</v>
      </c>
      <c r="H6" s="45">
        <v>8</v>
      </c>
    </row>
    <row r="7" ht="33" customHeight="1" spans="1:8">
      <c r="A7" s="46" t="s">
        <v>12</v>
      </c>
      <c r="B7" s="46" t="s">
        <v>12</v>
      </c>
      <c r="C7" s="46" t="s">
        <v>12</v>
      </c>
      <c r="D7" s="46" t="s">
        <v>12</v>
      </c>
      <c r="E7" s="46" t="s">
        <v>12</v>
      </c>
      <c r="F7" s="47" t="s">
        <v>12</v>
      </c>
      <c r="G7" s="48" t="s">
        <v>12</v>
      </c>
      <c r="H7" s="48" t="s">
        <v>12</v>
      </c>
    </row>
    <row r="8" ht="24" customHeight="1" spans="1:8">
      <c r="A8" s="49" t="s">
        <v>56</v>
      </c>
      <c r="B8" s="50"/>
      <c r="C8" s="50"/>
      <c r="D8" s="50"/>
      <c r="E8" s="50"/>
      <c r="F8" s="51" t="s">
        <v>12</v>
      </c>
      <c r="G8" s="52"/>
      <c r="H8" s="52" t="s">
        <v>12</v>
      </c>
    </row>
    <row r="9" customHeight="1" spans="1:1">
      <c r="A9" s="37" t="s">
        <v>148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A11" sqref="A11:B11"/>
    </sheetView>
  </sheetViews>
  <sheetFormatPr defaultColWidth="9.12380952380952" defaultRowHeight="14.25" customHeight="1"/>
  <cols>
    <col min="1" max="1" width="10.247619047619" style="1" customWidth="1"/>
    <col min="2" max="3" width="23.8761904761905" style="1" customWidth="1"/>
    <col min="4" max="4" width="15.1238095238095" style="1" customWidth="1"/>
    <col min="5" max="5" width="17.752380952381" style="1" customWidth="1"/>
    <col min="6" max="6" width="15.1238095238095" style="1" customWidth="1"/>
    <col min="7" max="7" width="17.752380952381" style="1" customWidth="1"/>
    <col min="8" max="11" width="15.3714285714286" style="1" customWidth="1"/>
    <col min="12" max="12" width="9.12380952380952" style="1" customWidth="1"/>
    <col min="13" max="16384" width="9.12380952380952" style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267</v>
      </c>
    </row>
    <row r="2" ht="27.75" customHeight="1" spans="1:11">
      <c r="A2" s="5" t="s">
        <v>268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3</v>
      </c>
      <c r="B3" s="7"/>
      <c r="C3" s="7"/>
      <c r="D3" s="7"/>
      <c r="E3" s="7"/>
      <c r="F3" s="7"/>
      <c r="G3" s="7"/>
      <c r="H3" s="8"/>
      <c r="I3" s="8"/>
      <c r="J3" s="8"/>
      <c r="K3" s="9" t="s">
        <v>141</v>
      </c>
    </row>
    <row r="4" ht="21.75" customHeight="1" spans="1:11">
      <c r="A4" s="10" t="s">
        <v>208</v>
      </c>
      <c r="B4" s="10" t="s">
        <v>153</v>
      </c>
      <c r="C4" s="10" t="s">
        <v>151</v>
      </c>
      <c r="D4" s="11" t="s">
        <v>154</v>
      </c>
      <c r="E4" s="11" t="s">
        <v>155</v>
      </c>
      <c r="F4" s="11" t="s">
        <v>209</v>
      </c>
      <c r="G4" s="11" t="s">
        <v>210</v>
      </c>
      <c r="H4" s="17" t="s">
        <v>56</v>
      </c>
      <c r="I4" s="12" t="s">
        <v>269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29"/>
      <c r="I5" s="11" t="s">
        <v>59</v>
      </c>
      <c r="J5" s="11" t="s">
        <v>60</v>
      </c>
      <c r="K5" s="11" t="s">
        <v>61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58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0"/>
      <c r="B8" s="23" t="s">
        <v>12</v>
      </c>
      <c r="C8" s="30"/>
      <c r="D8" s="30"/>
      <c r="E8" s="30"/>
      <c r="F8" s="30"/>
      <c r="G8" s="30"/>
      <c r="H8" s="31" t="s">
        <v>12</v>
      </c>
      <c r="I8" s="31" t="s">
        <v>12</v>
      </c>
      <c r="J8" s="31" t="s">
        <v>12</v>
      </c>
      <c r="K8" s="31"/>
    </row>
    <row r="9" ht="18.75" customHeight="1" spans="1:11">
      <c r="A9" s="23" t="s">
        <v>12</v>
      </c>
      <c r="B9" s="23" t="s">
        <v>12</v>
      </c>
      <c r="C9" s="23" t="s">
        <v>12</v>
      </c>
      <c r="D9" s="23" t="s">
        <v>12</v>
      </c>
      <c r="E9" s="23" t="s">
        <v>12</v>
      </c>
      <c r="F9" s="23" t="s">
        <v>12</v>
      </c>
      <c r="G9" s="23" t="s">
        <v>12</v>
      </c>
      <c r="H9" s="25" t="s">
        <v>12</v>
      </c>
      <c r="I9" s="25" t="s">
        <v>12</v>
      </c>
      <c r="J9" s="25" t="s">
        <v>12</v>
      </c>
      <c r="K9" s="25"/>
    </row>
    <row r="10" ht="18.75" customHeight="1" spans="1:11">
      <c r="A10" s="32" t="s">
        <v>93</v>
      </c>
      <c r="B10" s="33"/>
      <c r="C10" s="34"/>
      <c r="D10" s="34"/>
      <c r="E10" s="34"/>
      <c r="F10" s="34"/>
      <c r="G10" s="35"/>
      <c r="H10" s="25" t="s">
        <v>12</v>
      </c>
      <c r="I10" s="25" t="s">
        <v>12</v>
      </c>
      <c r="J10" s="25" t="s">
        <v>12</v>
      </c>
      <c r="K10" s="25"/>
    </row>
    <row r="11" customHeight="1" spans="1:2">
      <c r="A11" s="36" t="s">
        <v>148</v>
      </c>
      <c r="B11" s="36"/>
    </row>
  </sheetData>
  <mergeCells count="16">
    <mergeCell ref="A2:K2"/>
    <mergeCell ref="A3:G3"/>
    <mergeCell ref="I4:K4"/>
    <mergeCell ref="A10:G10"/>
    <mergeCell ref="A11:B11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1"/>
  <sheetViews>
    <sheetView workbookViewId="0">
      <selection activeCell="B13" sqref="B13"/>
    </sheetView>
  </sheetViews>
  <sheetFormatPr defaultColWidth="9.12380952380952" defaultRowHeight="14.25" customHeight="1" outlineLevelCol="6"/>
  <cols>
    <col min="1" max="1" width="35.247619047619" style="1" customWidth="1"/>
    <col min="2" max="4" width="28" style="1" customWidth="1"/>
    <col min="5" max="7" width="23.8761904761905" style="1" customWidth="1"/>
    <col min="8" max="8" width="9.12380952380952" style="1" customWidth="1"/>
    <col min="9" max="16384" width="9.12380952380952" style="1"/>
  </cols>
  <sheetData>
    <row r="1" ht="13.5" customHeight="1" spans="4:7">
      <c r="D1" s="2"/>
      <c r="E1" s="3"/>
      <c r="F1" s="3"/>
      <c r="G1" s="4" t="s">
        <v>270</v>
      </c>
    </row>
    <row r="2" ht="27.75" customHeight="1" spans="1:7">
      <c r="A2" s="5" t="s">
        <v>271</v>
      </c>
      <c r="B2" s="5"/>
      <c r="C2" s="5"/>
      <c r="D2" s="5"/>
      <c r="E2" s="5"/>
      <c r="F2" s="5"/>
      <c r="G2" s="5"/>
    </row>
    <row r="3" ht="13.5" customHeight="1" spans="1:7">
      <c r="A3" s="6" t="s">
        <v>3</v>
      </c>
      <c r="B3" s="7"/>
      <c r="C3" s="7"/>
      <c r="D3" s="7"/>
      <c r="E3" s="8"/>
      <c r="F3" s="8"/>
      <c r="G3" s="9" t="s">
        <v>141</v>
      </c>
    </row>
    <row r="4" ht="21.75" customHeight="1" spans="1:7">
      <c r="A4" s="10" t="s">
        <v>151</v>
      </c>
      <c r="B4" s="10" t="s">
        <v>208</v>
      </c>
      <c r="C4" s="10" t="s">
        <v>153</v>
      </c>
      <c r="D4" s="11" t="s">
        <v>272</v>
      </c>
      <c r="E4" s="12" t="s">
        <v>59</v>
      </c>
      <c r="F4" s="13"/>
      <c r="G4" s="14"/>
    </row>
    <row r="5" ht="21.75" customHeight="1" spans="1:7">
      <c r="A5" s="15"/>
      <c r="B5" s="15"/>
      <c r="C5" s="15"/>
      <c r="D5" s="16"/>
      <c r="E5" s="17" t="s">
        <v>273</v>
      </c>
      <c r="F5" s="11" t="s">
        <v>274</v>
      </c>
      <c r="G5" s="11" t="s">
        <v>275</v>
      </c>
    </row>
    <row r="6" ht="40.5" customHeight="1" spans="1:7">
      <c r="A6" s="18"/>
      <c r="B6" s="18"/>
      <c r="C6" s="18"/>
      <c r="D6" s="19"/>
      <c r="E6" s="20"/>
      <c r="F6" s="19" t="s">
        <v>58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 t="s">
        <v>12</v>
      </c>
      <c r="B8" s="24"/>
      <c r="C8" s="24"/>
      <c r="D8" s="23"/>
      <c r="E8" s="25" t="s">
        <v>12</v>
      </c>
      <c r="F8" s="25" t="s">
        <v>12</v>
      </c>
      <c r="G8" s="25" t="s">
        <v>12</v>
      </c>
    </row>
    <row r="9" ht="18.75" customHeight="1" spans="1:7">
      <c r="A9" s="23"/>
      <c r="B9" s="23" t="s">
        <v>12</v>
      </c>
      <c r="C9" s="23" t="s">
        <v>12</v>
      </c>
      <c r="D9" s="23" t="s">
        <v>12</v>
      </c>
      <c r="E9" s="25" t="s">
        <v>12</v>
      </c>
      <c r="F9" s="25" t="s">
        <v>12</v>
      </c>
      <c r="G9" s="25" t="s">
        <v>12</v>
      </c>
    </row>
    <row r="10" ht="18.75" customHeight="1" spans="1:7">
      <c r="A10" s="26" t="s">
        <v>56</v>
      </c>
      <c r="B10" s="27" t="s">
        <v>12</v>
      </c>
      <c r="C10" s="27"/>
      <c r="D10" s="28"/>
      <c r="E10" s="25" t="s">
        <v>12</v>
      </c>
      <c r="F10" s="25" t="s">
        <v>12</v>
      </c>
      <c r="G10" s="25" t="s">
        <v>12</v>
      </c>
    </row>
    <row r="11" customHeight="1" spans="1:1">
      <c r="A11" s="1" t="s">
        <v>148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9"/>
  <sheetViews>
    <sheetView workbookViewId="0">
      <selection activeCell="F15" sqref="F15"/>
    </sheetView>
  </sheetViews>
  <sheetFormatPr defaultColWidth="8" defaultRowHeight="14.25" customHeight="1"/>
  <cols>
    <col min="1" max="1" width="21.1238095238095" style="1" customWidth="1"/>
    <col min="2" max="2" width="33.6285714285714" style="1" customWidth="1"/>
    <col min="3" max="3" width="16.247619047619" style="1" customWidth="1"/>
    <col min="4" max="4" width="16.1238095238095" style="1" customWidth="1"/>
    <col min="5" max="5" width="16.247619047619" style="1" customWidth="1"/>
    <col min="6" max="8" width="12.6285714285714" style="1" customWidth="1"/>
    <col min="9" max="9" width="11.752380952381" style="38" customWidth="1"/>
    <col min="10" max="13" width="12.6285714285714" style="1" customWidth="1"/>
    <col min="14" max="14" width="12.1238095238095" style="38" customWidth="1"/>
    <col min="15" max="15" width="12.6285714285714" style="1" customWidth="1"/>
    <col min="16" max="16" width="8" style="38" customWidth="1"/>
    <col min="17" max="17" width="9.62857142857143" style="38" customWidth="1"/>
    <col min="18" max="18" width="9.75238095238095" style="38" customWidth="1"/>
    <col min="19" max="19" width="10.6285714285714" style="38" customWidth="1"/>
    <col min="20" max="21" width="10.1238095238095" style="1" customWidth="1"/>
    <col min="22" max="22" width="8" style="38" customWidth="1"/>
    <col min="23" max="16384" width="8" style="38"/>
  </cols>
  <sheetData>
    <row r="1" customHeight="1" spans="1:21">
      <c r="A1" s="3"/>
      <c r="B1" s="3"/>
      <c r="C1" s="3"/>
      <c r="D1" s="3"/>
      <c r="E1" s="3"/>
      <c r="F1" s="3"/>
      <c r="G1" s="3"/>
      <c r="H1" s="3"/>
      <c r="I1" s="75"/>
      <c r="J1" s="3"/>
      <c r="K1" s="3"/>
      <c r="L1" s="3"/>
      <c r="M1" s="3"/>
      <c r="N1" s="75"/>
      <c r="O1" s="3"/>
      <c r="P1" s="75"/>
      <c r="Q1" s="75"/>
      <c r="R1" s="75"/>
      <c r="S1" s="75"/>
      <c r="T1" s="100" t="s">
        <v>51</v>
      </c>
      <c r="U1" s="4" t="s">
        <v>51</v>
      </c>
    </row>
    <row r="2" ht="36" customHeight="1" spans="1:21">
      <c r="A2" s="212" t="s">
        <v>52</v>
      </c>
      <c r="B2" s="5"/>
      <c r="C2" s="5"/>
      <c r="D2" s="5"/>
      <c r="E2" s="5"/>
      <c r="F2" s="5"/>
      <c r="G2" s="5"/>
      <c r="H2" s="5"/>
      <c r="I2" s="54"/>
      <c r="J2" s="5"/>
      <c r="K2" s="5"/>
      <c r="L2" s="5"/>
      <c r="M2" s="5"/>
      <c r="N2" s="54"/>
      <c r="O2" s="5"/>
      <c r="P2" s="54"/>
      <c r="Q2" s="54"/>
      <c r="R2" s="54"/>
      <c r="S2" s="54"/>
      <c r="T2" s="5"/>
      <c r="U2" s="54"/>
    </row>
    <row r="3" ht="20.25" customHeight="1" spans="1:21">
      <c r="A3" s="41" t="s">
        <v>3</v>
      </c>
      <c r="B3" s="8"/>
      <c r="C3" s="8"/>
      <c r="D3" s="8"/>
      <c r="E3" s="8"/>
      <c r="F3" s="8"/>
      <c r="G3" s="8"/>
      <c r="H3" s="8"/>
      <c r="I3" s="79"/>
      <c r="J3" s="8"/>
      <c r="K3" s="8"/>
      <c r="L3" s="8"/>
      <c r="M3" s="8"/>
      <c r="N3" s="79"/>
      <c r="O3" s="8"/>
      <c r="P3" s="79"/>
      <c r="Q3" s="79"/>
      <c r="R3" s="79"/>
      <c r="S3" s="79"/>
      <c r="T3" s="100" t="s">
        <v>4</v>
      </c>
      <c r="U3" s="9" t="s">
        <v>53</v>
      </c>
    </row>
    <row r="4" ht="18.75" customHeight="1" spans="1:21">
      <c r="A4" s="213" t="s">
        <v>54</v>
      </c>
      <c r="B4" s="214" t="s">
        <v>55</v>
      </c>
      <c r="C4" s="214" t="s">
        <v>56</v>
      </c>
      <c r="D4" s="215" t="s">
        <v>57</v>
      </c>
      <c r="E4" s="216"/>
      <c r="F4" s="216"/>
      <c r="G4" s="216"/>
      <c r="H4" s="216"/>
      <c r="I4" s="226"/>
      <c r="J4" s="216"/>
      <c r="K4" s="216"/>
      <c r="L4" s="216"/>
      <c r="M4" s="216"/>
      <c r="N4" s="226"/>
      <c r="O4" s="227"/>
      <c r="P4" s="215" t="s">
        <v>47</v>
      </c>
      <c r="Q4" s="215"/>
      <c r="R4" s="215"/>
      <c r="S4" s="215"/>
      <c r="T4" s="216"/>
      <c r="U4" s="237"/>
    </row>
    <row r="5" ht="24.75" customHeight="1" spans="1:21">
      <c r="A5" s="217"/>
      <c r="B5" s="218"/>
      <c r="C5" s="218"/>
      <c r="D5" s="218" t="s">
        <v>58</v>
      </c>
      <c r="E5" s="218" t="s">
        <v>59</v>
      </c>
      <c r="F5" s="218" t="s">
        <v>60</v>
      </c>
      <c r="G5" s="218" t="s">
        <v>61</v>
      </c>
      <c r="H5" s="218" t="s">
        <v>62</v>
      </c>
      <c r="I5" s="228" t="s">
        <v>63</v>
      </c>
      <c r="J5" s="229"/>
      <c r="K5" s="229"/>
      <c r="L5" s="229"/>
      <c r="M5" s="229"/>
      <c r="N5" s="228"/>
      <c r="O5" s="230"/>
      <c r="P5" s="231" t="s">
        <v>58</v>
      </c>
      <c r="Q5" s="231" t="s">
        <v>59</v>
      </c>
      <c r="R5" s="213" t="s">
        <v>60</v>
      </c>
      <c r="S5" s="214" t="s">
        <v>61</v>
      </c>
      <c r="T5" s="238" t="s">
        <v>62</v>
      </c>
      <c r="U5" s="214" t="s">
        <v>63</v>
      </c>
    </row>
    <row r="6" ht="24.75" customHeight="1" spans="1:21">
      <c r="A6" s="200"/>
      <c r="B6" s="219"/>
      <c r="C6" s="219"/>
      <c r="D6" s="219"/>
      <c r="E6" s="219"/>
      <c r="F6" s="219"/>
      <c r="G6" s="219"/>
      <c r="H6" s="219"/>
      <c r="I6" s="22" t="s">
        <v>58</v>
      </c>
      <c r="J6" s="232" t="s">
        <v>64</v>
      </c>
      <c r="K6" s="232" t="s">
        <v>65</v>
      </c>
      <c r="L6" s="232" t="s">
        <v>66</v>
      </c>
      <c r="M6" s="232" t="s">
        <v>67</v>
      </c>
      <c r="N6" s="232" t="s">
        <v>68</v>
      </c>
      <c r="O6" s="232" t="s">
        <v>69</v>
      </c>
      <c r="P6" s="233"/>
      <c r="Q6" s="233"/>
      <c r="R6" s="239"/>
      <c r="S6" s="233"/>
      <c r="T6" s="219"/>
      <c r="U6" s="219"/>
    </row>
    <row r="7" ht="16.5" customHeight="1" spans="1:21">
      <c r="A7" s="196">
        <v>1</v>
      </c>
      <c r="B7" s="21">
        <v>2</v>
      </c>
      <c r="C7" s="21">
        <v>3</v>
      </c>
      <c r="D7" s="21">
        <v>4</v>
      </c>
      <c r="E7" s="220">
        <v>5</v>
      </c>
      <c r="F7" s="221">
        <v>6</v>
      </c>
      <c r="G7" s="221">
        <v>7</v>
      </c>
      <c r="H7" s="220">
        <v>8</v>
      </c>
      <c r="I7" s="220">
        <v>9</v>
      </c>
      <c r="J7" s="221">
        <v>10</v>
      </c>
      <c r="K7" s="221">
        <v>11</v>
      </c>
      <c r="L7" s="220">
        <v>12</v>
      </c>
      <c r="M7" s="220">
        <v>13</v>
      </c>
      <c r="N7" s="22">
        <v>14</v>
      </c>
      <c r="O7" s="21">
        <v>15</v>
      </c>
      <c r="P7" s="234">
        <v>16</v>
      </c>
      <c r="Q7" s="240">
        <v>17</v>
      </c>
      <c r="R7" s="241">
        <v>18</v>
      </c>
      <c r="S7" s="241">
        <v>19</v>
      </c>
      <c r="T7" s="241">
        <v>20</v>
      </c>
      <c r="U7" s="242">
        <v>0.02</v>
      </c>
    </row>
    <row r="8" ht="22.05" customHeight="1" spans="1:21">
      <c r="A8" s="196">
        <v>472009</v>
      </c>
      <c r="B8" s="59" t="s">
        <v>70</v>
      </c>
      <c r="C8" s="222">
        <v>4302756</v>
      </c>
      <c r="D8" s="222">
        <v>4302756</v>
      </c>
      <c r="E8" s="222">
        <v>4302756</v>
      </c>
      <c r="F8" s="223">
        <v>0</v>
      </c>
      <c r="G8" s="223">
        <v>0</v>
      </c>
      <c r="H8" s="222">
        <v>0</v>
      </c>
      <c r="I8" s="222">
        <v>0</v>
      </c>
      <c r="J8" s="223">
        <v>0</v>
      </c>
      <c r="K8" s="223">
        <v>0</v>
      </c>
      <c r="L8" s="222">
        <v>0</v>
      </c>
      <c r="M8" s="222">
        <v>0</v>
      </c>
      <c r="N8" s="235">
        <v>0</v>
      </c>
      <c r="O8" s="223">
        <v>0</v>
      </c>
      <c r="P8" s="236">
        <v>0</v>
      </c>
      <c r="Q8" s="243">
        <v>0</v>
      </c>
      <c r="R8" s="244">
        <v>0</v>
      </c>
      <c r="S8" s="244">
        <v>0</v>
      </c>
      <c r="T8" s="244">
        <v>0</v>
      </c>
      <c r="U8" s="245">
        <v>0</v>
      </c>
    </row>
    <row r="9" ht="16.5" customHeight="1" spans="1:21">
      <c r="A9" s="224" t="s">
        <v>56</v>
      </c>
      <c r="B9" s="203"/>
      <c r="C9" s="225">
        <f>C8</f>
        <v>4302756</v>
      </c>
      <c r="D9" s="225">
        <f>D8</f>
        <v>4302756</v>
      </c>
      <c r="E9" s="225">
        <f>E8</f>
        <v>4302756</v>
      </c>
      <c r="F9" s="225">
        <v>0</v>
      </c>
      <c r="G9" s="225">
        <v>0</v>
      </c>
      <c r="H9" s="225">
        <v>0</v>
      </c>
      <c r="I9" s="225">
        <v>0</v>
      </c>
      <c r="J9" s="225">
        <v>0</v>
      </c>
      <c r="K9" s="225">
        <v>0</v>
      </c>
      <c r="L9" s="225">
        <v>0</v>
      </c>
      <c r="M9" s="225">
        <v>0</v>
      </c>
      <c r="N9" s="225">
        <v>0</v>
      </c>
      <c r="O9" s="225">
        <v>0</v>
      </c>
      <c r="P9" s="225">
        <v>0</v>
      </c>
      <c r="Q9" s="225">
        <v>0</v>
      </c>
      <c r="R9" s="246">
        <v>0</v>
      </c>
      <c r="S9" s="247">
        <v>0</v>
      </c>
      <c r="T9" s="247">
        <v>0</v>
      </c>
      <c r="U9" s="247">
        <v>0</v>
      </c>
    </row>
  </sheetData>
  <mergeCells count="22">
    <mergeCell ref="T1:U1"/>
    <mergeCell ref="A2:U2"/>
    <mergeCell ref="A3:D3"/>
    <mergeCell ref="T3:U3"/>
    <mergeCell ref="D4:O4"/>
    <mergeCell ref="P4:U4"/>
    <mergeCell ref="I5:O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16"/>
  <sheetViews>
    <sheetView workbookViewId="0">
      <selection activeCell="J33" sqref="J33"/>
    </sheetView>
  </sheetViews>
  <sheetFormatPr defaultColWidth="9.12380952380952" defaultRowHeight="14.25" customHeight="1"/>
  <cols>
    <col min="1" max="1" width="14.247619047619" style="1" customWidth="1"/>
    <col min="2" max="2" width="36.1238095238095" style="1" customWidth="1"/>
    <col min="3" max="3" width="18.8761904761905" style="1" customWidth="1"/>
    <col min="4" max="4" width="16.8761904761905" style="1" customWidth="1"/>
    <col min="5" max="6" width="18.8761904761905" style="1" customWidth="1"/>
    <col min="7" max="7" width="21.247619047619" style="1" customWidth="1"/>
    <col min="8" max="8" width="19.247619047619" style="1" customWidth="1"/>
    <col min="9" max="9" width="16.3714285714286" style="1" customWidth="1"/>
    <col min="10" max="10" width="13.6285714285714" style="1" customWidth="1"/>
    <col min="11" max="14" width="18.8761904761905" style="1" customWidth="1"/>
    <col min="15" max="15" width="17" style="1" customWidth="1"/>
    <col min="16" max="16" width="18.8761904761905" style="1" customWidth="1"/>
    <col min="17" max="17" width="9.12380952380952" style="1" customWidth="1"/>
    <col min="18" max="16384" width="9.12380952380952" style="1"/>
  </cols>
  <sheetData>
    <row r="1" ht="15.75" customHeight="1" spans="1:1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9"/>
      <c r="P1" s="39" t="s">
        <v>71</v>
      </c>
    </row>
    <row r="2" ht="28.5" customHeight="1" spans="1:16">
      <c r="A2" s="5" t="s">
        <v>72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5" customHeight="1" spans="1:16">
      <c r="A3" s="192" t="s">
        <v>3</v>
      </c>
      <c r="B3" s="193"/>
      <c r="C3" s="78"/>
      <c r="D3" s="8"/>
      <c r="E3" s="78"/>
      <c r="F3" s="78"/>
      <c r="G3" s="8"/>
      <c r="H3" s="8"/>
      <c r="I3" s="78"/>
      <c r="J3" s="8"/>
      <c r="K3" s="78"/>
      <c r="L3" s="78"/>
      <c r="M3" s="8"/>
      <c r="N3" s="8"/>
      <c r="O3" s="39"/>
      <c r="P3" s="39" t="s">
        <v>4</v>
      </c>
    </row>
    <row r="4" ht="17.25" customHeight="1" spans="1:16">
      <c r="A4" s="194" t="s">
        <v>73</v>
      </c>
      <c r="B4" s="194" t="s">
        <v>74</v>
      </c>
      <c r="C4" s="195" t="s">
        <v>56</v>
      </c>
      <c r="D4" s="196" t="s">
        <v>59</v>
      </c>
      <c r="E4" s="197"/>
      <c r="F4" s="198"/>
      <c r="G4" s="199" t="s">
        <v>60</v>
      </c>
      <c r="H4" s="199" t="s">
        <v>61</v>
      </c>
      <c r="I4" s="194" t="s">
        <v>75</v>
      </c>
      <c r="J4" s="196" t="s">
        <v>63</v>
      </c>
      <c r="K4" s="208"/>
      <c r="L4" s="208"/>
      <c r="M4" s="208"/>
      <c r="N4" s="208"/>
      <c r="O4" s="197"/>
      <c r="P4" s="209"/>
    </row>
    <row r="5" ht="26.25" customHeight="1" spans="1:16">
      <c r="A5" s="200"/>
      <c r="B5" s="200"/>
      <c r="C5" s="200"/>
      <c r="D5" s="200" t="s">
        <v>58</v>
      </c>
      <c r="E5" s="22" t="s">
        <v>76</v>
      </c>
      <c r="F5" s="22" t="s">
        <v>77</v>
      </c>
      <c r="G5" s="200"/>
      <c r="H5" s="200"/>
      <c r="I5" s="200"/>
      <c r="J5" s="21" t="s">
        <v>58</v>
      </c>
      <c r="K5" s="210" t="s">
        <v>78</v>
      </c>
      <c r="L5" s="210" t="s">
        <v>79</v>
      </c>
      <c r="M5" s="210" t="s">
        <v>80</v>
      </c>
      <c r="N5" s="210" t="s">
        <v>81</v>
      </c>
      <c r="O5" s="211" t="s">
        <v>82</v>
      </c>
      <c r="P5" s="210" t="s">
        <v>83</v>
      </c>
    </row>
    <row r="6" ht="16.5" customHeight="1" spans="1:16">
      <c r="A6" s="68">
        <v>1</v>
      </c>
      <c r="B6" s="68">
        <v>2</v>
      </c>
      <c r="C6" s="68">
        <v>3</v>
      </c>
      <c r="D6" s="68">
        <v>4</v>
      </c>
      <c r="E6" s="68">
        <v>5</v>
      </c>
      <c r="F6" s="68">
        <v>6</v>
      </c>
      <c r="G6" s="68">
        <v>7</v>
      </c>
      <c r="H6" s="68">
        <v>8</v>
      </c>
      <c r="I6" s="68">
        <v>9</v>
      </c>
      <c r="J6" s="68">
        <v>10</v>
      </c>
      <c r="K6" s="68">
        <v>11</v>
      </c>
      <c r="L6" s="68">
        <v>12</v>
      </c>
      <c r="M6" s="68">
        <v>13</v>
      </c>
      <c r="N6" s="68">
        <v>14</v>
      </c>
      <c r="O6" s="68">
        <v>15</v>
      </c>
      <c r="P6" s="68">
        <v>16</v>
      </c>
    </row>
    <row r="7" ht="16.5" customHeight="1" spans="1:16">
      <c r="A7" s="30">
        <v>2080502</v>
      </c>
      <c r="B7" s="30" t="s">
        <v>84</v>
      </c>
      <c r="C7" s="159">
        <v>167757</v>
      </c>
      <c r="D7" s="159">
        <v>167757</v>
      </c>
      <c r="E7" s="159">
        <v>167757</v>
      </c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ht="16.5" customHeight="1" spans="1:16">
      <c r="A8" s="30">
        <v>2080505</v>
      </c>
      <c r="B8" s="30" t="s">
        <v>85</v>
      </c>
      <c r="C8" s="159">
        <v>467942</v>
      </c>
      <c r="D8" s="159">
        <v>467942</v>
      </c>
      <c r="E8" s="159">
        <v>467942</v>
      </c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</row>
    <row r="9" ht="20.25" customHeight="1" spans="1:16">
      <c r="A9" s="30">
        <v>2080506</v>
      </c>
      <c r="B9" s="30" t="s">
        <v>86</v>
      </c>
      <c r="C9" s="159">
        <v>85535</v>
      </c>
      <c r="D9" s="159">
        <v>85535</v>
      </c>
      <c r="E9" s="159">
        <v>85535</v>
      </c>
      <c r="F9" s="52" t="s">
        <v>12</v>
      </c>
      <c r="G9" s="52" t="s">
        <v>12</v>
      </c>
      <c r="H9" s="48" t="s">
        <v>12</v>
      </c>
      <c r="I9" s="52" t="s">
        <v>12</v>
      </c>
      <c r="J9" s="48" t="s">
        <v>12</v>
      </c>
      <c r="K9" s="48" t="s">
        <v>12</v>
      </c>
      <c r="L9" s="48" t="s">
        <v>12</v>
      </c>
      <c r="M9" s="52" t="s">
        <v>12</v>
      </c>
      <c r="N9" s="48" t="s">
        <v>12</v>
      </c>
      <c r="O9" s="48" t="s">
        <v>12</v>
      </c>
      <c r="P9" s="48" t="s">
        <v>12</v>
      </c>
    </row>
    <row r="10" ht="17.25" customHeight="1" spans="1:16">
      <c r="A10" s="131">
        <v>2080801</v>
      </c>
      <c r="B10" s="131" t="s">
        <v>87</v>
      </c>
      <c r="C10" s="160">
        <v>6204</v>
      </c>
      <c r="D10" s="160">
        <v>6204</v>
      </c>
      <c r="E10" s="160">
        <v>6204</v>
      </c>
      <c r="F10" s="201"/>
      <c r="G10" s="52"/>
      <c r="H10" s="48"/>
      <c r="I10" s="48"/>
      <c r="J10" s="48"/>
      <c r="K10" s="48"/>
      <c r="L10" s="48"/>
      <c r="M10" s="48"/>
      <c r="N10" s="48"/>
      <c r="O10" s="48"/>
      <c r="P10" s="48"/>
    </row>
    <row r="11" ht="17.25" customHeight="1" spans="1:16">
      <c r="A11" s="131">
        <v>2100302</v>
      </c>
      <c r="B11" s="131" t="s">
        <v>88</v>
      </c>
      <c r="C11" s="179">
        <v>2876550</v>
      </c>
      <c r="D11" s="179">
        <v>2876550</v>
      </c>
      <c r="E11" s="179">
        <v>2876550</v>
      </c>
      <c r="F11" s="202"/>
      <c r="G11" s="203"/>
      <c r="H11" s="48"/>
      <c r="I11" s="48"/>
      <c r="J11" s="48"/>
      <c r="K11" s="48"/>
      <c r="L11" s="48"/>
      <c r="M11" s="48"/>
      <c r="N11" s="48"/>
      <c r="O11" s="48"/>
      <c r="P11" s="48"/>
    </row>
    <row r="12" ht="17.25" customHeight="1" spans="1:16">
      <c r="A12" s="131">
        <v>2100717</v>
      </c>
      <c r="B12" s="131" t="s">
        <v>89</v>
      </c>
      <c r="C12" s="179">
        <v>335749</v>
      </c>
      <c r="D12" s="179">
        <v>335749</v>
      </c>
      <c r="E12" s="179">
        <v>335749</v>
      </c>
      <c r="F12" s="202"/>
      <c r="G12" s="203"/>
      <c r="H12" s="48"/>
      <c r="I12" s="48"/>
      <c r="J12" s="48"/>
      <c r="K12" s="48"/>
      <c r="L12" s="48"/>
      <c r="M12" s="48"/>
      <c r="N12" s="48"/>
      <c r="O12" s="48"/>
      <c r="P12" s="48"/>
    </row>
    <row r="13" ht="17.25" customHeight="1" spans="1:16">
      <c r="A13" s="131">
        <v>2101102</v>
      </c>
      <c r="B13" s="131" t="s">
        <v>90</v>
      </c>
      <c r="C13" s="179">
        <v>219478</v>
      </c>
      <c r="D13" s="179">
        <v>219478</v>
      </c>
      <c r="E13" s="179">
        <v>219478</v>
      </c>
      <c r="F13" s="202"/>
      <c r="G13" s="203"/>
      <c r="H13" s="48"/>
      <c r="I13" s="48"/>
      <c r="J13" s="48"/>
      <c r="K13" s="48"/>
      <c r="L13" s="48"/>
      <c r="M13" s="48"/>
      <c r="N13" s="48"/>
      <c r="O13" s="48"/>
      <c r="P13" s="48"/>
    </row>
    <row r="14" ht="17.25" customHeight="1" spans="1:16">
      <c r="A14" s="131">
        <v>2101103</v>
      </c>
      <c r="B14" s="131" t="s">
        <v>91</v>
      </c>
      <c r="C14" s="179">
        <v>113407</v>
      </c>
      <c r="D14" s="179">
        <v>113407</v>
      </c>
      <c r="E14" s="179">
        <v>113407</v>
      </c>
      <c r="F14" s="202"/>
      <c r="G14" s="203"/>
      <c r="H14" s="48"/>
      <c r="I14" s="48"/>
      <c r="J14" s="48"/>
      <c r="K14" s="48"/>
      <c r="L14" s="48"/>
      <c r="M14" s="48"/>
      <c r="N14" s="48"/>
      <c r="O14" s="48"/>
      <c r="P14" s="48"/>
    </row>
    <row r="15" ht="17.25" customHeight="1" spans="1:16">
      <c r="A15" s="131">
        <v>2101199</v>
      </c>
      <c r="B15" s="131" t="s">
        <v>92</v>
      </c>
      <c r="C15" s="179">
        <v>30134</v>
      </c>
      <c r="D15" s="179">
        <v>30134</v>
      </c>
      <c r="E15" s="179">
        <v>30134</v>
      </c>
      <c r="F15" s="202"/>
      <c r="G15" s="203"/>
      <c r="H15" s="48"/>
      <c r="I15" s="48"/>
      <c r="J15" s="48"/>
      <c r="K15" s="48"/>
      <c r="L15" s="48"/>
      <c r="M15" s="48"/>
      <c r="N15" s="48"/>
      <c r="O15" s="48"/>
      <c r="P15" s="48"/>
    </row>
    <row r="16" ht="17.25" customHeight="1" spans="1:16">
      <c r="A16" s="204" t="s">
        <v>93</v>
      </c>
      <c r="B16" s="205" t="s">
        <v>93</v>
      </c>
      <c r="C16" s="206">
        <f>C7+C8+C9+C10+C11+C12+C13+C14+C15</f>
        <v>4302756</v>
      </c>
      <c r="D16" s="206">
        <f>D7+D8+D9+D10+D11+D12+D13+D14+D15</f>
        <v>4302756</v>
      </c>
      <c r="E16" s="206">
        <f>E7+E8+E9+E10+E11+E12+E13+E14+E15</f>
        <v>4302756</v>
      </c>
      <c r="F16" s="207" t="s">
        <v>12</v>
      </c>
      <c r="G16" s="52" t="s">
        <v>12</v>
      </c>
      <c r="H16" s="48" t="s">
        <v>12</v>
      </c>
      <c r="I16" s="48" t="s">
        <v>12</v>
      </c>
      <c r="J16" s="48" t="s">
        <v>12</v>
      </c>
      <c r="K16" s="48" t="s">
        <v>12</v>
      </c>
      <c r="L16" s="48" t="s">
        <v>12</v>
      </c>
      <c r="M16" s="48" t="s">
        <v>12</v>
      </c>
      <c r="N16" s="48" t="s">
        <v>12</v>
      </c>
      <c r="O16" s="48" t="s">
        <v>12</v>
      </c>
      <c r="P16" s="48" t="s">
        <v>12</v>
      </c>
    </row>
  </sheetData>
  <mergeCells count="11">
    <mergeCell ref="A2:P2"/>
    <mergeCell ref="A3:L3"/>
    <mergeCell ref="D4:F4"/>
    <mergeCell ref="J4:P4"/>
    <mergeCell ref="A16:B16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topLeftCell="A19" workbookViewId="0">
      <selection activeCell="G13" sqref="G13"/>
    </sheetView>
  </sheetViews>
  <sheetFormatPr defaultColWidth="9.12380952380952" defaultRowHeight="14.25" customHeight="1" outlineLevelCol="3"/>
  <cols>
    <col min="1" max="1" width="49.247619047619" style="37" customWidth="1"/>
    <col min="2" max="2" width="38.8761904761905" style="37" customWidth="1"/>
    <col min="3" max="3" width="48.6285714285714" style="37" customWidth="1"/>
    <col min="4" max="4" width="36.3714285714286" style="37" customWidth="1"/>
    <col min="5" max="5" width="9.12380952380952" style="38" customWidth="1"/>
    <col min="6" max="16384" width="9.12380952380952" style="38"/>
  </cols>
  <sheetData>
    <row r="1" customHeight="1" spans="1:4">
      <c r="A1" s="182"/>
      <c r="B1" s="182"/>
      <c r="C1" s="182"/>
      <c r="D1" s="39" t="s">
        <v>94</v>
      </c>
    </row>
    <row r="2" ht="31.5" customHeight="1" spans="1:4">
      <c r="A2" s="53" t="s">
        <v>95</v>
      </c>
      <c r="B2" s="183"/>
      <c r="C2" s="183"/>
      <c r="D2" s="183"/>
    </row>
    <row r="3" ht="17.25" customHeight="1" spans="1:4">
      <c r="A3" s="6" t="s">
        <v>3</v>
      </c>
      <c r="B3" s="184"/>
      <c r="C3" s="184"/>
      <c r="D3" s="112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21.75" customHeight="1" spans="1:4">
      <c r="A5" s="17" t="s">
        <v>7</v>
      </c>
      <c r="B5" s="120" t="s">
        <v>8</v>
      </c>
      <c r="C5" s="17" t="s">
        <v>96</v>
      </c>
      <c r="D5" s="120" t="s">
        <v>8</v>
      </c>
    </row>
    <row r="6" ht="17.25" customHeight="1" spans="1:4">
      <c r="A6" s="20"/>
      <c r="B6" s="19"/>
      <c r="C6" s="20"/>
      <c r="D6" s="19"/>
    </row>
    <row r="7" ht="17.25" customHeight="1" spans="1:4">
      <c r="A7" s="185" t="s">
        <v>97</v>
      </c>
      <c r="B7" s="172">
        <v>4302756</v>
      </c>
      <c r="C7" s="24" t="s">
        <v>98</v>
      </c>
      <c r="D7" s="186">
        <v>4302756</v>
      </c>
    </row>
    <row r="8" ht="17.25" customHeight="1" spans="1:4">
      <c r="A8" s="58" t="s">
        <v>99</v>
      </c>
      <c r="B8" s="172">
        <v>4302756</v>
      </c>
      <c r="C8" s="24" t="s">
        <v>100</v>
      </c>
      <c r="D8" s="186"/>
    </row>
    <row r="9" ht="17.25" customHeight="1" spans="1:4">
      <c r="A9" s="58" t="s">
        <v>101</v>
      </c>
      <c r="B9" s="172"/>
      <c r="C9" s="24" t="s">
        <v>102</v>
      </c>
      <c r="D9" s="186"/>
    </row>
    <row r="10" ht="17.25" customHeight="1" spans="1:4">
      <c r="A10" s="58" t="s">
        <v>103</v>
      </c>
      <c r="B10" s="172"/>
      <c r="C10" s="24" t="s">
        <v>104</v>
      </c>
      <c r="D10" s="186"/>
    </row>
    <row r="11" ht="17.25" customHeight="1" spans="1:4">
      <c r="A11" s="58" t="s">
        <v>105</v>
      </c>
      <c r="B11" s="172"/>
      <c r="C11" s="24" t="s">
        <v>106</v>
      </c>
      <c r="D11" s="186"/>
    </row>
    <row r="12" ht="17.25" customHeight="1" spans="1:4">
      <c r="A12" s="58" t="s">
        <v>99</v>
      </c>
      <c r="B12" s="172"/>
      <c r="C12" s="24" t="s">
        <v>107</v>
      </c>
      <c r="D12" s="186"/>
    </row>
    <row r="13" ht="17.25" customHeight="1" spans="1:4">
      <c r="A13" s="147" t="s">
        <v>101</v>
      </c>
      <c r="B13" s="172"/>
      <c r="C13" s="24" t="s">
        <v>108</v>
      </c>
      <c r="D13" s="186"/>
    </row>
    <row r="14" ht="17.25" customHeight="1" spans="1:4">
      <c r="A14" s="147" t="s">
        <v>103</v>
      </c>
      <c r="B14" s="172"/>
      <c r="C14" s="24" t="s">
        <v>109</v>
      </c>
      <c r="D14" s="186"/>
    </row>
    <row r="15" ht="17.25" customHeight="1" spans="1:4">
      <c r="A15" s="185"/>
      <c r="B15" s="172"/>
      <c r="C15" s="24" t="s">
        <v>110</v>
      </c>
      <c r="D15" s="186">
        <v>727438</v>
      </c>
    </row>
    <row r="16" ht="17.25" customHeight="1" spans="1:4">
      <c r="A16" s="185"/>
      <c r="B16" s="172"/>
      <c r="C16" s="24" t="s">
        <v>111</v>
      </c>
      <c r="D16" s="186">
        <v>3575318</v>
      </c>
    </row>
    <row r="17" ht="17.25" customHeight="1" spans="1:4">
      <c r="A17" s="185"/>
      <c r="B17" s="172"/>
      <c r="C17" s="24" t="s">
        <v>112</v>
      </c>
      <c r="D17" s="186"/>
    </row>
    <row r="18" ht="17.25" customHeight="1" spans="1:4">
      <c r="A18" s="185"/>
      <c r="B18" s="172"/>
      <c r="C18" s="24" t="s">
        <v>113</v>
      </c>
      <c r="D18" s="186"/>
    </row>
    <row r="19" ht="17.25" customHeight="1" spans="1:4">
      <c r="A19" s="185"/>
      <c r="B19" s="172"/>
      <c r="C19" s="24" t="s">
        <v>114</v>
      </c>
      <c r="D19" s="186"/>
    </row>
    <row r="20" ht="17.25" customHeight="1" spans="1:4">
      <c r="A20" s="185"/>
      <c r="B20" s="172"/>
      <c r="C20" s="24" t="s">
        <v>115</v>
      </c>
      <c r="D20" s="186"/>
    </row>
    <row r="21" ht="17.25" customHeight="1" spans="1:4">
      <c r="A21" s="185"/>
      <c r="B21" s="172"/>
      <c r="C21" s="24" t="s">
        <v>116</v>
      </c>
      <c r="D21" s="186"/>
    </row>
    <row r="22" ht="17.25" customHeight="1" spans="1:4">
      <c r="A22" s="185"/>
      <c r="B22" s="172"/>
      <c r="C22" s="24" t="s">
        <v>117</v>
      </c>
      <c r="D22" s="186"/>
    </row>
    <row r="23" ht="17.25" customHeight="1" spans="1:4">
      <c r="A23" s="185"/>
      <c r="B23" s="172"/>
      <c r="C23" s="24" t="s">
        <v>118</v>
      </c>
      <c r="D23" s="186"/>
    </row>
    <row r="24" ht="17.25" customHeight="1" spans="1:4">
      <c r="A24" s="185"/>
      <c r="B24" s="172"/>
      <c r="C24" s="24" t="s">
        <v>119</v>
      </c>
      <c r="D24" s="186"/>
    </row>
    <row r="25" ht="17.25" customHeight="1" spans="1:4">
      <c r="A25" s="185"/>
      <c r="B25" s="172"/>
      <c r="C25" s="24" t="s">
        <v>120</v>
      </c>
      <c r="D25" s="186"/>
    </row>
    <row r="26" ht="17.25" customHeight="1" spans="1:4">
      <c r="A26" s="185"/>
      <c r="B26" s="172"/>
      <c r="C26" s="24" t="s">
        <v>121</v>
      </c>
      <c r="D26" s="186"/>
    </row>
    <row r="27" ht="17.25" customHeight="1" spans="1:4">
      <c r="A27" s="185"/>
      <c r="B27" s="172"/>
      <c r="C27" s="24" t="s">
        <v>122</v>
      </c>
      <c r="D27" s="186"/>
    </row>
    <row r="28" ht="17.25" customHeight="1" spans="1:4">
      <c r="A28" s="185"/>
      <c r="B28" s="172"/>
      <c r="C28" s="24" t="s">
        <v>123</v>
      </c>
      <c r="D28" s="186"/>
    </row>
    <row r="29" ht="17.25" customHeight="1" spans="1:4">
      <c r="A29" s="58"/>
      <c r="B29" s="172"/>
      <c r="C29" s="24" t="s">
        <v>124</v>
      </c>
      <c r="D29" s="186" t="s">
        <v>12</v>
      </c>
    </row>
    <row r="30" ht="17.25" customHeight="1" spans="1:4">
      <c r="A30" s="58"/>
      <c r="B30" s="186"/>
      <c r="C30" s="147" t="s">
        <v>125</v>
      </c>
      <c r="D30" s="172"/>
    </row>
    <row r="31" customHeight="1" spans="1:4">
      <c r="A31" s="187"/>
      <c r="B31" s="188"/>
      <c r="C31" s="147" t="s">
        <v>126</v>
      </c>
      <c r="D31" s="188"/>
    </row>
    <row r="32" ht="17.25" customHeight="1" spans="1:4">
      <c r="A32" s="189" t="s">
        <v>127</v>
      </c>
      <c r="B32" s="190">
        <v>4302756</v>
      </c>
      <c r="C32" s="187" t="s">
        <v>50</v>
      </c>
      <c r="D32" s="191">
        <v>4302756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H16"/>
  <sheetViews>
    <sheetView workbookViewId="0">
      <selection activeCell="E23" sqref="E23"/>
    </sheetView>
  </sheetViews>
  <sheetFormatPr defaultColWidth="9.12380952380952" defaultRowHeight="14.25" customHeight="1" outlineLevelCol="7"/>
  <cols>
    <col min="1" max="1" width="20.1238095238095" style="113" customWidth="1"/>
    <col min="2" max="2" width="44" style="113" customWidth="1"/>
    <col min="3" max="3" width="24.247619047619" style="1" customWidth="1"/>
    <col min="4" max="4" width="16.6285714285714" style="1" customWidth="1"/>
    <col min="5" max="7" width="24.247619047619" style="1" customWidth="1"/>
    <col min="8" max="8" width="14.752380952381" style="1" customWidth="1"/>
    <col min="9" max="16384" width="9.12380952380952" style="1"/>
  </cols>
  <sheetData>
    <row r="1" customHeight="1" spans="4:7">
      <c r="D1" s="136"/>
      <c r="F1" s="174"/>
      <c r="G1" s="39" t="s">
        <v>128</v>
      </c>
    </row>
    <row r="2" ht="39" customHeight="1" spans="1:7">
      <c r="A2" s="119" t="s">
        <v>129</v>
      </c>
      <c r="B2" s="119"/>
      <c r="C2" s="119"/>
      <c r="D2" s="119"/>
      <c r="E2" s="119"/>
      <c r="F2" s="119"/>
      <c r="G2" s="119"/>
    </row>
    <row r="3" ht="18" customHeight="1" spans="1:7">
      <c r="A3" s="6" t="s">
        <v>3</v>
      </c>
      <c r="F3" s="116"/>
      <c r="G3" s="112" t="s">
        <v>4</v>
      </c>
    </row>
    <row r="4" ht="20.25" customHeight="1" spans="1:7">
      <c r="A4" s="175" t="s">
        <v>130</v>
      </c>
      <c r="B4" s="176"/>
      <c r="C4" s="120" t="s">
        <v>56</v>
      </c>
      <c r="D4" s="145" t="s">
        <v>76</v>
      </c>
      <c r="E4" s="13"/>
      <c r="F4" s="14"/>
      <c r="G4" s="140" t="s">
        <v>77</v>
      </c>
    </row>
    <row r="5" ht="20.25" customHeight="1" spans="1:7">
      <c r="A5" s="177" t="s">
        <v>73</v>
      </c>
      <c r="B5" s="177" t="s">
        <v>74</v>
      </c>
      <c r="C5" s="20"/>
      <c r="D5" s="68" t="s">
        <v>58</v>
      </c>
      <c r="E5" s="68" t="s">
        <v>131</v>
      </c>
      <c r="F5" s="68" t="s">
        <v>132</v>
      </c>
      <c r="G5" s="86"/>
    </row>
    <row r="6" ht="13.5" customHeight="1" spans="1:7">
      <c r="A6" s="177" t="s">
        <v>133</v>
      </c>
      <c r="B6" s="177" t="s">
        <v>134</v>
      </c>
      <c r="C6" s="177" t="s">
        <v>135</v>
      </c>
      <c r="D6" s="68"/>
      <c r="E6" s="177" t="s">
        <v>136</v>
      </c>
      <c r="F6" s="177" t="s">
        <v>137</v>
      </c>
      <c r="G6" s="177" t="s">
        <v>138</v>
      </c>
    </row>
    <row r="7" ht="18" customHeight="1" spans="1:7">
      <c r="A7" s="30">
        <v>2080502</v>
      </c>
      <c r="B7" s="30" t="s">
        <v>84</v>
      </c>
      <c r="C7" s="159">
        <v>167757</v>
      </c>
      <c r="D7" s="159">
        <v>167757</v>
      </c>
      <c r="E7" s="159">
        <v>167757</v>
      </c>
      <c r="F7" s="31" t="s">
        <v>12</v>
      </c>
      <c r="G7" s="31" t="s">
        <v>12</v>
      </c>
    </row>
    <row r="8" ht="18" customHeight="1" spans="1:7">
      <c r="A8" s="30">
        <v>2080505</v>
      </c>
      <c r="B8" s="30" t="s">
        <v>85</v>
      </c>
      <c r="C8" s="159">
        <v>467942</v>
      </c>
      <c r="D8" s="159">
        <v>467942</v>
      </c>
      <c r="E8" s="159">
        <v>467942</v>
      </c>
      <c r="F8" s="25"/>
      <c r="G8" s="25"/>
    </row>
    <row r="9" ht="18" customHeight="1" spans="1:7">
      <c r="A9" s="30">
        <v>2080506</v>
      </c>
      <c r="B9" s="30" t="s">
        <v>86</v>
      </c>
      <c r="C9" s="159">
        <v>85535</v>
      </c>
      <c r="D9" s="159">
        <v>85535</v>
      </c>
      <c r="E9" s="159">
        <v>85535</v>
      </c>
      <c r="F9" s="25"/>
      <c r="G9" s="25"/>
    </row>
    <row r="10" ht="18" customHeight="1" spans="1:8">
      <c r="A10" s="131">
        <v>2080801</v>
      </c>
      <c r="B10" s="131" t="s">
        <v>87</v>
      </c>
      <c r="C10" s="160">
        <v>6204</v>
      </c>
      <c r="D10" s="160">
        <v>6204</v>
      </c>
      <c r="E10" s="160">
        <v>6204</v>
      </c>
      <c r="F10" s="25"/>
      <c r="G10" s="25"/>
      <c r="H10" s="178"/>
    </row>
    <row r="11" ht="18" customHeight="1" spans="1:7">
      <c r="A11" s="131">
        <v>2100302</v>
      </c>
      <c r="B11" s="131" t="s">
        <v>88</v>
      </c>
      <c r="C11" s="179">
        <f>D11+G11</f>
        <v>2876550</v>
      </c>
      <c r="D11" s="179">
        <f>E11+F11</f>
        <v>2876550</v>
      </c>
      <c r="E11" s="179">
        <v>2872950</v>
      </c>
      <c r="F11" s="179">
        <v>3600</v>
      </c>
      <c r="G11" s="25"/>
    </row>
    <row r="12" ht="18" customHeight="1" spans="1:7">
      <c r="A12" s="131">
        <v>2100717</v>
      </c>
      <c r="B12" s="131" t="s">
        <v>89</v>
      </c>
      <c r="C12" s="179">
        <v>335749</v>
      </c>
      <c r="D12" s="179">
        <v>335749</v>
      </c>
      <c r="E12" s="179">
        <v>335749</v>
      </c>
      <c r="F12" s="25"/>
      <c r="G12" s="25"/>
    </row>
    <row r="13" ht="18" customHeight="1" spans="1:7">
      <c r="A13" s="131">
        <v>2101102</v>
      </c>
      <c r="B13" s="131" t="s">
        <v>90</v>
      </c>
      <c r="C13" s="179">
        <v>219478</v>
      </c>
      <c r="D13" s="179">
        <v>219478</v>
      </c>
      <c r="E13" s="179">
        <v>219478</v>
      </c>
      <c r="F13" s="25"/>
      <c r="G13" s="25"/>
    </row>
    <row r="14" ht="18" customHeight="1" spans="1:7">
      <c r="A14" s="131">
        <v>2101103</v>
      </c>
      <c r="B14" s="131" t="s">
        <v>91</v>
      </c>
      <c r="C14" s="179">
        <v>113407</v>
      </c>
      <c r="D14" s="179">
        <v>113407</v>
      </c>
      <c r="E14" s="179">
        <v>113407</v>
      </c>
      <c r="F14" s="25"/>
      <c r="G14" s="25"/>
    </row>
    <row r="15" ht="18" customHeight="1" spans="1:7">
      <c r="A15" s="131">
        <v>2101199</v>
      </c>
      <c r="B15" s="131" t="s">
        <v>92</v>
      </c>
      <c r="C15" s="179">
        <v>30134</v>
      </c>
      <c r="D15" s="179">
        <v>30134</v>
      </c>
      <c r="E15" s="179">
        <v>30134</v>
      </c>
      <c r="F15" s="25"/>
      <c r="G15" s="25"/>
    </row>
    <row r="16" ht="18" customHeight="1" spans="1:7">
      <c r="A16" s="180" t="s">
        <v>93</v>
      </c>
      <c r="B16" s="180" t="s">
        <v>93</v>
      </c>
      <c r="C16" s="181">
        <f>C7+C8+C9+C10+C11+C12+C13+C14+C15</f>
        <v>4302756</v>
      </c>
      <c r="D16" s="181">
        <f>D7+D8+D9+D10+D11+D12+D13+D14+D15</f>
        <v>4302756</v>
      </c>
      <c r="E16" s="181">
        <f>E7+E8+E9+E10+E11+E12+E13+E14+E15</f>
        <v>4299156</v>
      </c>
      <c r="F16" s="181">
        <v>3600</v>
      </c>
      <c r="G16" s="25" t="s">
        <v>12</v>
      </c>
    </row>
  </sheetData>
  <mergeCells count="7">
    <mergeCell ref="A2:G2"/>
    <mergeCell ref="A3:E3"/>
    <mergeCell ref="A4:B4"/>
    <mergeCell ref="D4:F4"/>
    <mergeCell ref="A16:B16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A8" sqref="A8"/>
    </sheetView>
  </sheetViews>
  <sheetFormatPr defaultColWidth="9.12380952380952" defaultRowHeight="14.25" customHeight="1" outlineLevelRow="7" outlineLevelCol="5"/>
  <cols>
    <col min="1" max="2" width="27.3714285714286" style="164" customWidth="1"/>
    <col min="3" max="3" width="17.247619047619" style="165" customWidth="1"/>
    <col min="4" max="5" width="26.247619047619" style="166" customWidth="1"/>
    <col min="6" max="6" width="18.752380952381" style="166" customWidth="1"/>
    <col min="7" max="7" width="9.12380952380952" style="1" customWidth="1"/>
    <col min="8" max="16384" width="9.12380952380952" style="1"/>
  </cols>
  <sheetData>
    <row r="1" customHeight="1" spans="1:6">
      <c r="A1" s="167"/>
      <c r="B1" s="167"/>
      <c r="C1" s="96"/>
      <c r="D1" s="1"/>
      <c r="E1" s="1"/>
      <c r="F1" s="168" t="s">
        <v>139</v>
      </c>
    </row>
    <row r="2" ht="25.5" customHeight="1" spans="1:6">
      <c r="A2" s="169" t="s">
        <v>140</v>
      </c>
      <c r="B2" s="169"/>
      <c r="C2" s="169"/>
      <c r="D2" s="169"/>
      <c r="E2" s="169"/>
      <c r="F2" s="169"/>
    </row>
    <row r="3" ht="15.75" customHeight="1" spans="1:6">
      <c r="A3" s="6" t="s">
        <v>3</v>
      </c>
      <c r="B3" s="167"/>
      <c r="C3" s="96"/>
      <c r="D3" s="1"/>
      <c r="E3" s="1"/>
      <c r="F3" s="168" t="s">
        <v>141</v>
      </c>
    </row>
    <row r="4" s="163" customFormat="1" ht="19.5" customHeight="1" spans="1:6">
      <c r="A4" s="11" t="s">
        <v>142</v>
      </c>
      <c r="B4" s="17" t="s">
        <v>143</v>
      </c>
      <c r="C4" s="12" t="s">
        <v>144</v>
      </c>
      <c r="D4" s="13"/>
      <c r="E4" s="14"/>
      <c r="F4" s="17" t="s">
        <v>145</v>
      </c>
    </row>
    <row r="5" s="163" customFormat="1" ht="19.5" customHeight="1" spans="1:6">
      <c r="A5" s="19"/>
      <c r="B5" s="20"/>
      <c r="C5" s="68" t="s">
        <v>58</v>
      </c>
      <c r="D5" s="68" t="s">
        <v>146</v>
      </c>
      <c r="E5" s="68" t="s">
        <v>147</v>
      </c>
      <c r="F5" s="20"/>
    </row>
    <row r="6" s="163" customFormat="1" ht="18.75" customHeight="1" spans="1:6">
      <c r="A6" s="170">
        <v>1</v>
      </c>
      <c r="B6" s="170">
        <v>2</v>
      </c>
      <c r="C6" s="171">
        <v>3</v>
      </c>
      <c r="D6" s="170">
        <v>4</v>
      </c>
      <c r="E6" s="170">
        <v>5</v>
      </c>
      <c r="F6" s="170">
        <v>6</v>
      </c>
    </row>
    <row r="7" ht="18.75" customHeight="1" spans="1:6">
      <c r="A7" s="172"/>
      <c r="B7" s="172"/>
      <c r="C7" s="173"/>
      <c r="D7" s="172"/>
      <c r="E7" s="172"/>
      <c r="F7" s="172"/>
    </row>
    <row r="8" customHeight="1" spans="1:1">
      <c r="A8" s="164" t="s">
        <v>148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29"/>
  <sheetViews>
    <sheetView topLeftCell="A22" workbookViewId="0">
      <selection activeCell="G34" sqref="G34"/>
    </sheetView>
  </sheetViews>
  <sheetFormatPr defaultColWidth="9.12380952380952" defaultRowHeight="14.25" customHeight="1"/>
  <cols>
    <col min="1" max="7" width="16" style="1" customWidth="1"/>
    <col min="8" max="8" width="14.752380952381" style="1" customWidth="1"/>
    <col min="9" max="9" width="14.5047619047619" style="1" customWidth="1"/>
    <col min="10" max="10" width="15.6285714285714" style="1" customWidth="1"/>
    <col min="11" max="11" width="12.247619047619" style="1" customWidth="1"/>
    <col min="12" max="12" width="11.1238095238095" style="1" customWidth="1"/>
    <col min="13" max="13" width="14.1238095238095" style="1" customWidth="1"/>
    <col min="14" max="14" width="11.1238095238095" style="1" customWidth="1"/>
    <col min="15" max="17" width="9.12380952380952" style="1" customWidth="1"/>
    <col min="18" max="18" width="12.1238095238095" style="1" customWidth="1"/>
    <col min="19" max="21" width="12.247619047619" style="1" customWidth="1"/>
    <col min="22" max="22" width="12.752380952381" style="1" customWidth="1"/>
    <col min="23" max="23" width="11.1238095238095" style="1" customWidth="1"/>
    <col min="24" max="24" width="12.247619047619" style="1" customWidth="1"/>
    <col min="25" max="25" width="11.1238095238095" style="1" customWidth="1"/>
    <col min="26" max="26" width="9.12380952380952" style="1" customWidth="1"/>
    <col min="27" max="16384" width="9.12380952380952" style="1"/>
  </cols>
  <sheetData>
    <row r="1" ht="13.5" customHeight="1" spans="2:25">
      <c r="B1" s="142"/>
      <c r="D1" s="143"/>
      <c r="E1" s="143"/>
      <c r="F1" s="143"/>
      <c r="G1" s="143"/>
      <c r="H1" s="75"/>
      <c r="I1" s="75"/>
      <c r="J1" s="3"/>
      <c r="K1" s="75"/>
      <c r="L1" s="75"/>
      <c r="M1" s="75"/>
      <c r="N1" s="75"/>
      <c r="O1" s="3"/>
      <c r="P1" s="3"/>
      <c r="Q1" s="3"/>
      <c r="R1" s="75"/>
      <c r="V1" s="142"/>
      <c r="X1" s="39"/>
      <c r="Y1" s="61" t="s">
        <v>149</v>
      </c>
    </row>
    <row r="2" ht="27.75" customHeight="1" spans="1:25">
      <c r="A2" s="54" t="s">
        <v>150</v>
      </c>
      <c r="B2" s="54"/>
      <c r="C2" s="54"/>
      <c r="D2" s="54"/>
      <c r="E2" s="54"/>
      <c r="F2" s="54"/>
      <c r="G2" s="54"/>
      <c r="H2" s="54"/>
      <c r="I2" s="54"/>
      <c r="J2" s="5"/>
      <c r="K2" s="54"/>
      <c r="L2" s="54"/>
      <c r="M2" s="54"/>
      <c r="N2" s="54"/>
      <c r="O2" s="5"/>
      <c r="P2" s="5"/>
      <c r="Q2" s="5"/>
      <c r="R2" s="54"/>
      <c r="S2" s="54"/>
      <c r="T2" s="54"/>
      <c r="U2" s="54"/>
      <c r="V2" s="54"/>
      <c r="W2" s="54"/>
      <c r="X2" s="5"/>
      <c r="Y2" s="54"/>
    </row>
    <row r="3" ht="18.75" customHeight="1" spans="1:25">
      <c r="A3" s="6" t="s">
        <v>3</v>
      </c>
      <c r="B3" s="144"/>
      <c r="C3" s="144"/>
      <c r="D3" s="144"/>
      <c r="E3" s="144"/>
      <c r="F3" s="144"/>
      <c r="G3" s="144"/>
      <c r="H3" s="79"/>
      <c r="I3" s="79"/>
      <c r="J3" s="8"/>
      <c r="K3" s="79"/>
      <c r="L3" s="79"/>
      <c r="M3" s="79"/>
      <c r="N3" s="79"/>
      <c r="O3" s="8"/>
      <c r="P3" s="8"/>
      <c r="Q3" s="8"/>
      <c r="R3" s="79"/>
      <c r="V3" s="142"/>
      <c r="X3" s="112"/>
      <c r="Y3" s="99" t="s">
        <v>141</v>
      </c>
    </row>
    <row r="4" ht="18" customHeight="1" spans="1:25">
      <c r="A4" s="10" t="s">
        <v>151</v>
      </c>
      <c r="B4" s="10" t="s">
        <v>152</v>
      </c>
      <c r="C4" s="10" t="s">
        <v>153</v>
      </c>
      <c r="D4" s="10" t="s">
        <v>154</v>
      </c>
      <c r="E4" s="10" t="s">
        <v>155</v>
      </c>
      <c r="F4" s="10" t="s">
        <v>156</v>
      </c>
      <c r="G4" s="10" t="s">
        <v>157</v>
      </c>
      <c r="H4" s="145" t="s">
        <v>158</v>
      </c>
      <c r="I4" s="102" t="s">
        <v>158</v>
      </c>
      <c r="J4" s="13"/>
      <c r="K4" s="102"/>
      <c r="L4" s="102"/>
      <c r="M4" s="102"/>
      <c r="N4" s="102"/>
      <c r="O4" s="13"/>
      <c r="P4" s="13"/>
      <c r="Q4" s="13"/>
      <c r="R4" s="101" t="s">
        <v>62</v>
      </c>
      <c r="S4" s="102" t="s">
        <v>63</v>
      </c>
      <c r="T4" s="102"/>
      <c r="U4" s="102"/>
      <c r="V4" s="102"/>
      <c r="W4" s="102"/>
      <c r="X4" s="13"/>
      <c r="Y4" s="157"/>
    </row>
    <row r="5" ht="18" customHeight="1" spans="1:25">
      <c r="A5" s="15"/>
      <c r="B5" s="122"/>
      <c r="C5" s="15"/>
      <c r="D5" s="15"/>
      <c r="E5" s="15"/>
      <c r="F5" s="15"/>
      <c r="G5" s="15"/>
      <c r="H5" s="120" t="s">
        <v>159</v>
      </c>
      <c r="I5" s="145" t="s">
        <v>59</v>
      </c>
      <c r="J5" s="13"/>
      <c r="K5" s="102"/>
      <c r="L5" s="102"/>
      <c r="M5" s="102"/>
      <c r="N5" s="157"/>
      <c r="O5" s="12" t="s">
        <v>160</v>
      </c>
      <c r="P5" s="13"/>
      <c r="Q5" s="14"/>
      <c r="R5" s="10" t="s">
        <v>62</v>
      </c>
      <c r="S5" s="145" t="s">
        <v>63</v>
      </c>
      <c r="T5" s="101" t="s">
        <v>64</v>
      </c>
      <c r="U5" s="102" t="s">
        <v>63</v>
      </c>
      <c r="V5" s="101" t="s">
        <v>66</v>
      </c>
      <c r="W5" s="101" t="s">
        <v>67</v>
      </c>
      <c r="X5" s="13"/>
      <c r="Y5" s="162" t="s">
        <v>69</v>
      </c>
    </row>
    <row r="6" ht="22.5" customHeight="1" spans="1:25">
      <c r="A6" s="29"/>
      <c r="B6" s="29"/>
      <c r="C6" s="29"/>
      <c r="D6" s="29"/>
      <c r="E6" s="29"/>
      <c r="F6" s="29"/>
      <c r="G6" s="29"/>
      <c r="H6" s="29"/>
      <c r="I6" s="158" t="s">
        <v>161</v>
      </c>
      <c r="J6" s="14"/>
      <c r="K6" s="10" t="s">
        <v>162</v>
      </c>
      <c r="L6" s="10" t="s">
        <v>163</v>
      </c>
      <c r="M6" s="10" t="s">
        <v>164</v>
      </c>
      <c r="N6" s="10" t="s">
        <v>165</v>
      </c>
      <c r="O6" s="10" t="s">
        <v>59</v>
      </c>
      <c r="P6" s="10" t="s">
        <v>60</v>
      </c>
      <c r="Q6" s="10" t="s">
        <v>61</v>
      </c>
      <c r="R6" s="29"/>
      <c r="S6" s="10" t="s">
        <v>58</v>
      </c>
      <c r="T6" s="10" t="s">
        <v>64</v>
      </c>
      <c r="U6" s="10" t="s">
        <v>166</v>
      </c>
      <c r="V6" s="10" t="s">
        <v>66</v>
      </c>
      <c r="W6" s="10" t="s">
        <v>67</v>
      </c>
      <c r="X6" s="11" t="s">
        <v>68</v>
      </c>
      <c r="Y6" s="10" t="s">
        <v>69</v>
      </c>
    </row>
    <row r="7" ht="37.5" customHeight="1" spans="1:25">
      <c r="A7" s="146"/>
      <c r="B7" s="146"/>
      <c r="C7" s="146"/>
      <c r="D7" s="146"/>
      <c r="E7" s="146"/>
      <c r="F7" s="146"/>
      <c r="G7" s="146"/>
      <c r="H7" s="146"/>
      <c r="I7" s="18" t="s">
        <v>58</v>
      </c>
      <c r="J7" s="19" t="s">
        <v>167</v>
      </c>
      <c r="K7" s="18" t="s">
        <v>168</v>
      </c>
      <c r="L7" s="18" t="s">
        <v>163</v>
      </c>
      <c r="M7" s="18" t="s">
        <v>164</v>
      </c>
      <c r="N7" s="18" t="s">
        <v>165</v>
      </c>
      <c r="O7" s="18" t="s">
        <v>163</v>
      </c>
      <c r="P7" s="18" t="s">
        <v>164</v>
      </c>
      <c r="Q7" s="18" t="s">
        <v>165</v>
      </c>
      <c r="R7" s="18" t="s">
        <v>62</v>
      </c>
      <c r="S7" s="18" t="s">
        <v>58</v>
      </c>
      <c r="T7" s="18" t="s">
        <v>64</v>
      </c>
      <c r="U7" s="18" t="s">
        <v>166</v>
      </c>
      <c r="V7" s="18" t="s">
        <v>66</v>
      </c>
      <c r="W7" s="18" t="s">
        <v>67</v>
      </c>
      <c r="X7" s="19"/>
      <c r="Y7" s="18" t="s">
        <v>69</v>
      </c>
    </row>
    <row r="8" customHeight="1" spans="1: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</row>
    <row r="9" ht="30" customHeight="1" spans="1:25">
      <c r="A9" s="30" t="s">
        <v>70</v>
      </c>
      <c r="B9" s="147"/>
      <c r="C9" s="147" t="s">
        <v>169</v>
      </c>
      <c r="D9" s="147">
        <v>2080502</v>
      </c>
      <c r="E9" s="147" t="s">
        <v>84</v>
      </c>
      <c r="F9" s="147">
        <v>30302</v>
      </c>
      <c r="G9" s="147" t="s">
        <v>170</v>
      </c>
      <c r="H9" s="148">
        <f>I9</f>
        <v>167757</v>
      </c>
      <c r="I9" s="148">
        <f>M9</f>
        <v>167757</v>
      </c>
      <c r="J9" s="159" t="s">
        <v>12</v>
      </c>
      <c r="K9" s="148" t="s">
        <v>12</v>
      </c>
      <c r="L9" s="148" t="s">
        <v>12</v>
      </c>
      <c r="M9" s="148">
        <v>167757</v>
      </c>
      <c r="N9" s="52" t="s">
        <v>12</v>
      </c>
      <c r="O9" s="52" t="s">
        <v>12</v>
      </c>
      <c r="P9" s="52" t="s">
        <v>12</v>
      </c>
      <c r="Q9" s="52" t="s">
        <v>12</v>
      </c>
      <c r="R9" s="52" t="s">
        <v>12</v>
      </c>
      <c r="S9" s="52" t="s">
        <v>12</v>
      </c>
      <c r="T9" s="52" t="s">
        <v>12</v>
      </c>
      <c r="U9" s="52" t="s">
        <v>12</v>
      </c>
      <c r="V9" s="52" t="s">
        <v>12</v>
      </c>
      <c r="W9" s="52" t="s">
        <v>12</v>
      </c>
      <c r="X9" s="48" t="s">
        <v>12</v>
      </c>
      <c r="Y9" s="52" t="s">
        <v>12</v>
      </c>
    </row>
    <row r="10" ht="27.75" customHeight="1" spans="1:25">
      <c r="A10" s="30" t="s">
        <v>70</v>
      </c>
      <c r="B10" s="23"/>
      <c r="C10" s="23" t="s">
        <v>171</v>
      </c>
      <c r="D10" s="30">
        <v>2080505</v>
      </c>
      <c r="E10" s="30" t="s">
        <v>85</v>
      </c>
      <c r="F10" s="149" t="s">
        <v>172</v>
      </c>
      <c r="G10" s="150" t="s">
        <v>171</v>
      </c>
      <c r="H10" s="148">
        <f>I10</f>
        <v>467942</v>
      </c>
      <c r="I10" s="148">
        <f>M10</f>
        <v>467942</v>
      </c>
      <c r="J10" s="159"/>
      <c r="K10" s="148"/>
      <c r="L10" s="148"/>
      <c r="M10" s="159">
        <v>467942</v>
      </c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48"/>
      <c r="Y10" s="52"/>
    </row>
    <row r="11" ht="27.75" customHeight="1" spans="1:25">
      <c r="A11" s="30" t="s">
        <v>70</v>
      </c>
      <c r="B11" s="23"/>
      <c r="C11" s="151" t="s">
        <v>173</v>
      </c>
      <c r="D11" s="30">
        <v>2080506</v>
      </c>
      <c r="E11" s="30" t="s">
        <v>86</v>
      </c>
      <c r="F11" s="149" t="s">
        <v>174</v>
      </c>
      <c r="G11" s="150" t="s">
        <v>175</v>
      </c>
      <c r="H11" s="148">
        <f>I11</f>
        <v>85535</v>
      </c>
      <c r="I11" s="148">
        <f>M11</f>
        <v>85535</v>
      </c>
      <c r="J11" s="159"/>
      <c r="K11" s="148"/>
      <c r="L11" s="148"/>
      <c r="M11" s="159">
        <v>85535</v>
      </c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48"/>
      <c r="Y11" s="52"/>
    </row>
    <row r="12" ht="27.75" customHeight="1" spans="1:25">
      <c r="A12" s="30" t="s">
        <v>70</v>
      </c>
      <c r="B12" s="23"/>
      <c r="C12" s="151" t="s">
        <v>176</v>
      </c>
      <c r="D12" s="131">
        <v>2080801</v>
      </c>
      <c r="E12" s="131" t="s">
        <v>87</v>
      </c>
      <c r="F12" s="149" t="s">
        <v>177</v>
      </c>
      <c r="G12" s="150" t="s">
        <v>178</v>
      </c>
      <c r="H12" s="148">
        <f>I12</f>
        <v>6204</v>
      </c>
      <c r="I12" s="148">
        <f>M12</f>
        <v>6204</v>
      </c>
      <c r="J12" s="159"/>
      <c r="K12" s="148"/>
      <c r="L12" s="148"/>
      <c r="M12" s="160">
        <v>6204</v>
      </c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48"/>
      <c r="Y12" s="52"/>
    </row>
    <row r="13" ht="27.75" customHeight="1" spans="1:25">
      <c r="A13" s="30" t="s">
        <v>70</v>
      </c>
      <c r="B13" s="23"/>
      <c r="C13" s="23" t="s">
        <v>179</v>
      </c>
      <c r="D13" s="23">
        <v>2100302</v>
      </c>
      <c r="E13" s="23" t="s">
        <v>88</v>
      </c>
      <c r="F13" s="149" t="s">
        <v>177</v>
      </c>
      <c r="G13" s="150" t="s">
        <v>178</v>
      </c>
      <c r="H13" s="148">
        <f>I13</f>
        <v>111000</v>
      </c>
      <c r="I13" s="148">
        <f t="shared" ref="I13:I19" si="0">M13</f>
        <v>111000</v>
      </c>
      <c r="J13" s="159"/>
      <c r="K13" s="148"/>
      <c r="L13" s="148"/>
      <c r="M13" s="148">
        <v>111000</v>
      </c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48"/>
      <c r="Y13" s="52"/>
    </row>
    <row r="14" ht="27.75" customHeight="1" spans="1:25">
      <c r="A14" s="30" t="s">
        <v>70</v>
      </c>
      <c r="B14" s="23"/>
      <c r="C14" s="23" t="s">
        <v>180</v>
      </c>
      <c r="D14" s="23">
        <v>2100302</v>
      </c>
      <c r="E14" s="23" t="s">
        <v>88</v>
      </c>
      <c r="F14" s="149" t="s">
        <v>181</v>
      </c>
      <c r="G14" s="150" t="s">
        <v>182</v>
      </c>
      <c r="H14" s="148">
        <f t="shared" ref="H14:H19" si="1">I14</f>
        <v>240756</v>
      </c>
      <c r="I14" s="148">
        <f t="shared" si="0"/>
        <v>240756</v>
      </c>
      <c r="J14" s="159"/>
      <c r="K14" s="148"/>
      <c r="L14" s="148"/>
      <c r="M14" s="148">
        <v>240756</v>
      </c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48"/>
      <c r="Y14" s="52"/>
    </row>
    <row r="15" ht="27.75" customHeight="1" spans="1:25">
      <c r="A15" s="30" t="s">
        <v>70</v>
      </c>
      <c r="B15" s="23"/>
      <c r="C15" s="23" t="s">
        <v>183</v>
      </c>
      <c r="D15" s="23">
        <v>2100302</v>
      </c>
      <c r="E15" s="23" t="s">
        <v>88</v>
      </c>
      <c r="F15" s="149" t="s">
        <v>184</v>
      </c>
      <c r="G15" s="150" t="s">
        <v>185</v>
      </c>
      <c r="H15" s="148">
        <f t="shared" si="1"/>
        <v>1049868</v>
      </c>
      <c r="I15" s="148">
        <f t="shared" si="0"/>
        <v>1049868</v>
      </c>
      <c r="J15" s="159"/>
      <c r="K15" s="148"/>
      <c r="L15" s="148"/>
      <c r="M15" s="148">
        <v>1049868</v>
      </c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48"/>
      <c r="Y15" s="52"/>
    </row>
    <row r="16" ht="27.75" customHeight="1" spans="1:25">
      <c r="A16" s="30" t="s">
        <v>70</v>
      </c>
      <c r="B16" s="23"/>
      <c r="C16" s="151" t="s">
        <v>186</v>
      </c>
      <c r="D16" s="23">
        <v>2100302</v>
      </c>
      <c r="E16" s="23" t="s">
        <v>88</v>
      </c>
      <c r="F16" s="149" t="s">
        <v>187</v>
      </c>
      <c r="G16" s="150" t="s">
        <v>188</v>
      </c>
      <c r="H16" s="148">
        <f t="shared" si="1"/>
        <v>3600</v>
      </c>
      <c r="I16" s="148">
        <f t="shared" si="0"/>
        <v>3600</v>
      </c>
      <c r="J16" s="159"/>
      <c r="K16" s="148"/>
      <c r="L16" s="148"/>
      <c r="M16" s="148">
        <v>3600</v>
      </c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48"/>
      <c r="Y16" s="52"/>
    </row>
    <row r="17" ht="27.75" customHeight="1" spans="1:25">
      <c r="A17" s="30" t="s">
        <v>70</v>
      </c>
      <c r="B17" s="23"/>
      <c r="C17" s="151" t="s">
        <v>189</v>
      </c>
      <c r="D17" s="23">
        <v>2100302</v>
      </c>
      <c r="E17" s="23" t="s">
        <v>88</v>
      </c>
      <c r="F17" s="149" t="s">
        <v>190</v>
      </c>
      <c r="G17" s="150" t="s">
        <v>191</v>
      </c>
      <c r="H17" s="148">
        <f t="shared" si="1"/>
        <v>15237</v>
      </c>
      <c r="I17" s="148">
        <f t="shared" si="0"/>
        <v>15237</v>
      </c>
      <c r="J17" s="159"/>
      <c r="K17" s="148"/>
      <c r="L17" s="148"/>
      <c r="M17" s="148">
        <v>15237</v>
      </c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48"/>
      <c r="Y17" s="52"/>
    </row>
    <row r="18" ht="27.75" customHeight="1" spans="1:25">
      <c r="A18" s="30" t="s">
        <v>70</v>
      </c>
      <c r="B18" s="23"/>
      <c r="C18" s="151" t="s">
        <v>192</v>
      </c>
      <c r="D18" s="23">
        <v>2100302</v>
      </c>
      <c r="E18" s="23" t="s">
        <v>88</v>
      </c>
      <c r="F18" s="149" t="s">
        <v>193</v>
      </c>
      <c r="G18" s="150" t="s">
        <v>194</v>
      </c>
      <c r="H18" s="148">
        <f t="shared" si="1"/>
        <v>432000</v>
      </c>
      <c r="I18" s="148">
        <f t="shared" si="0"/>
        <v>432000</v>
      </c>
      <c r="J18" s="159"/>
      <c r="K18" s="148"/>
      <c r="L18" s="148"/>
      <c r="M18" s="148">
        <v>432000</v>
      </c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48"/>
      <c r="Y18" s="52"/>
    </row>
    <row r="19" ht="27.75" customHeight="1" spans="1:25">
      <c r="A19" s="30" t="s">
        <v>70</v>
      </c>
      <c r="B19" s="23"/>
      <c r="C19" s="151" t="s">
        <v>195</v>
      </c>
      <c r="D19" s="23">
        <v>2100302</v>
      </c>
      <c r="E19" s="23" t="s">
        <v>88</v>
      </c>
      <c r="F19" s="149" t="s">
        <v>193</v>
      </c>
      <c r="G19" s="150" t="s">
        <v>194</v>
      </c>
      <c r="H19" s="148">
        <f t="shared" si="1"/>
        <v>1024089</v>
      </c>
      <c r="I19" s="148">
        <f t="shared" si="0"/>
        <v>1024089</v>
      </c>
      <c r="J19" s="159"/>
      <c r="K19" s="148"/>
      <c r="L19" s="148"/>
      <c r="M19" s="148">
        <v>1024089</v>
      </c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48"/>
      <c r="Y19" s="52"/>
    </row>
    <row r="20" ht="27.75" customHeight="1" spans="1:25">
      <c r="A20" s="30" t="s">
        <v>70</v>
      </c>
      <c r="B20" s="23"/>
      <c r="C20" s="151" t="s">
        <v>183</v>
      </c>
      <c r="D20" s="152" t="s">
        <v>196</v>
      </c>
      <c r="E20" s="153" t="s">
        <v>89</v>
      </c>
      <c r="F20" s="149" t="s">
        <v>184</v>
      </c>
      <c r="G20" s="150" t="s">
        <v>185</v>
      </c>
      <c r="H20" s="148">
        <f t="shared" ref="H20:H29" si="2">I20</f>
        <v>126900</v>
      </c>
      <c r="I20" s="148">
        <f t="shared" ref="I20:I29" si="3">M20</f>
        <v>126900</v>
      </c>
      <c r="J20" s="159"/>
      <c r="K20" s="148"/>
      <c r="L20" s="148"/>
      <c r="M20" s="148">
        <v>126900</v>
      </c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48"/>
      <c r="Y20" s="52"/>
    </row>
    <row r="21" ht="27.75" customHeight="1" spans="1:25">
      <c r="A21" s="30" t="s">
        <v>70</v>
      </c>
      <c r="B21" s="23"/>
      <c r="C21" s="151" t="s">
        <v>180</v>
      </c>
      <c r="D21" s="152" t="s">
        <v>196</v>
      </c>
      <c r="E21" s="153" t="s">
        <v>89</v>
      </c>
      <c r="F21" s="149" t="s">
        <v>181</v>
      </c>
      <c r="G21" s="150" t="s">
        <v>182</v>
      </c>
      <c r="H21" s="148">
        <f t="shared" si="2"/>
        <v>29640</v>
      </c>
      <c r="I21" s="148">
        <f t="shared" si="3"/>
        <v>29640</v>
      </c>
      <c r="J21" s="159"/>
      <c r="K21" s="148"/>
      <c r="L21" s="148"/>
      <c r="M21" s="161">
        <v>29640</v>
      </c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48"/>
      <c r="Y21" s="52"/>
    </row>
    <row r="22" ht="27.75" customHeight="1" spans="1:25">
      <c r="A22" s="30" t="s">
        <v>70</v>
      </c>
      <c r="B22" s="23"/>
      <c r="C22" s="151" t="s">
        <v>195</v>
      </c>
      <c r="D22" s="152" t="s">
        <v>196</v>
      </c>
      <c r="E22" s="153" t="s">
        <v>89</v>
      </c>
      <c r="F22" s="149" t="s">
        <v>193</v>
      </c>
      <c r="G22" s="150" t="s">
        <v>194</v>
      </c>
      <c r="H22" s="148">
        <f t="shared" si="2"/>
        <v>123375</v>
      </c>
      <c r="I22" s="148">
        <f t="shared" si="3"/>
        <v>123375</v>
      </c>
      <c r="J22" s="159"/>
      <c r="K22" s="148"/>
      <c r="L22" s="148"/>
      <c r="M22" s="161">
        <v>123375</v>
      </c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48"/>
      <c r="Y22" s="52"/>
    </row>
    <row r="23" ht="27.75" customHeight="1" spans="1:25">
      <c r="A23" s="30" t="s">
        <v>70</v>
      </c>
      <c r="B23" s="23"/>
      <c r="C23" s="151" t="s">
        <v>189</v>
      </c>
      <c r="D23" s="152" t="s">
        <v>196</v>
      </c>
      <c r="E23" s="153" t="s">
        <v>89</v>
      </c>
      <c r="F23" s="149" t="s">
        <v>190</v>
      </c>
      <c r="G23" s="150" t="s">
        <v>191</v>
      </c>
      <c r="H23" s="148">
        <f t="shared" si="2"/>
        <v>1834</v>
      </c>
      <c r="I23" s="148">
        <f t="shared" si="3"/>
        <v>1834</v>
      </c>
      <c r="J23" s="159"/>
      <c r="K23" s="148"/>
      <c r="L23" s="148"/>
      <c r="M23" s="161">
        <v>1834</v>
      </c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48"/>
      <c r="Y23" s="52"/>
    </row>
    <row r="24" ht="27.75" customHeight="1" spans="1:25">
      <c r="A24" s="30" t="s">
        <v>70</v>
      </c>
      <c r="B24" s="23"/>
      <c r="C24" s="151" t="s">
        <v>192</v>
      </c>
      <c r="D24" s="152" t="s">
        <v>196</v>
      </c>
      <c r="E24" s="153" t="s">
        <v>89</v>
      </c>
      <c r="F24" s="149" t="s">
        <v>193</v>
      </c>
      <c r="G24" s="150" t="s">
        <v>194</v>
      </c>
      <c r="H24" s="148">
        <f t="shared" si="2"/>
        <v>54000</v>
      </c>
      <c r="I24" s="148">
        <f t="shared" si="3"/>
        <v>54000</v>
      </c>
      <c r="J24" s="159"/>
      <c r="K24" s="148"/>
      <c r="L24" s="148"/>
      <c r="M24" s="161">
        <v>54000</v>
      </c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48"/>
      <c r="Y24" s="52"/>
    </row>
    <row r="25" ht="27.75" customHeight="1" spans="1:25">
      <c r="A25" s="30" t="s">
        <v>70</v>
      </c>
      <c r="B25" s="23"/>
      <c r="C25" s="151" t="s">
        <v>197</v>
      </c>
      <c r="D25" s="152" t="s">
        <v>198</v>
      </c>
      <c r="E25" s="153" t="s">
        <v>90</v>
      </c>
      <c r="F25" s="149" t="s">
        <v>199</v>
      </c>
      <c r="G25" s="150" t="s">
        <v>200</v>
      </c>
      <c r="H25" s="148">
        <f t="shared" si="2"/>
        <v>219478</v>
      </c>
      <c r="I25" s="148">
        <f t="shared" si="3"/>
        <v>219478</v>
      </c>
      <c r="J25" s="159"/>
      <c r="K25" s="148"/>
      <c r="L25" s="148"/>
      <c r="M25" s="148">
        <v>219478</v>
      </c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48"/>
      <c r="Y25" s="52"/>
    </row>
    <row r="26" ht="27.75" customHeight="1" spans="1:25">
      <c r="A26" s="30" t="s">
        <v>70</v>
      </c>
      <c r="B26" s="23"/>
      <c r="C26" s="151" t="s">
        <v>197</v>
      </c>
      <c r="D26" s="152" t="s">
        <v>201</v>
      </c>
      <c r="E26" s="153" t="s">
        <v>91</v>
      </c>
      <c r="F26" s="149" t="s">
        <v>202</v>
      </c>
      <c r="G26" s="150" t="s">
        <v>203</v>
      </c>
      <c r="H26" s="148">
        <f t="shared" si="2"/>
        <v>113407</v>
      </c>
      <c r="I26" s="148">
        <f t="shared" si="3"/>
        <v>113407</v>
      </c>
      <c r="J26" s="159"/>
      <c r="K26" s="148"/>
      <c r="L26" s="148"/>
      <c r="M26" s="148">
        <v>113407</v>
      </c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48"/>
      <c r="Y26" s="52"/>
    </row>
    <row r="27" ht="27.75" customHeight="1" spans="1:25">
      <c r="A27" s="30" t="s">
        <v>70</v>
      </c>
      <c r="B27" s="23"/>
      <c r="C27" s="151" t="s">
        <v>197</v>
      </c>
      <c r="D27" s="152" t="s">
        <v>204</v>
      </c>
      <c r="E27" s="153" t="s">
        <v>92</v>
      </c>
      <c r="F27" s="149" t="s">
        <v>190</v>
      </c>
      <c r="G27" s="150" t="s">
        <v>191</v>
      </c>
      <c r="H27" s="148">
        <f t="shared" si="2"/>
        <v>15510</v>
      </c>
      <c r="I27" s="148">
        <f t="shared" si="3"/>
        <v>15510</v>
      </c>
      <c r="J27" s="159"/>
      <c r="K27" s="148"/>
      <c r="L27" s="148"/>
      <c r="M27" s="148">
        <v>15510</v>
      </c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48"/>
      <c r="Y27" s="52"/>
    </row>
    <row r="28" ht="27.75" customHeight="1" spans="1:25">
      <c r="A28" s="30" t="s">
        <v>70</v>
      </c>
      <c r="B28" s="23"/>
      <c r="C28" s="151" t="s">
        <v>205</v>
      </c>
      <c r="D28" s="152" t="s">
        <v>204</v>
      </c>
      <c r="E28" s="153" t="s">
        <v>92</v>
      </c>
      <c r="F28" s="149" t="s">
        <v>190</v>
      </c>
      <c r="G28" s="150" t="s">
        <v>191</v>
      </c>
      <c r="H28" s="148">
        <f t="shared" si="2"/>
        <v>14624</v>
      </c>
      <c r="I28" s="148">
        <f t="shared" si="3"/>
        <v>14624</v>
      </c>
      <c r="J28" s="159"/>
      <c r="K28" s="148"/>
      <c r="L28" s="148"/>
      <c r="M28" s="148">
        <v>14624</v>
      </c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48"/>
      <c r="Y28" s="52"/>
    </row>
    <row r="29" ht="27" customHeight="1" spans="1:25">
      <c r="A29" s="154" t="s">
        <v>93</v>
      </c>
      <c r="B29" s="155"/>
      <c r="C29" s="155"/>
      <c r="D29" s="155"/>
      <c r="E29" s="155"/>
      <c r="F29" s="155"/>
      <c r="G29" s="156"/>
      <c r="H29" s="148">
        <f t="shared" si="2"/>
        <v>4302756</v>
      </c>
      <c r="I29" s="148">
        <f t="shared" si="3"/>
        <v>4302756</v>
      </c>
      <c r="J29" s="159" t="s">
        <v>12</v>
      </c>
      <c r="K29" s="148" t="s">
        <v>12</v>
      </c>
      <c r="L29" s="148" t="s">
        <v>12</v>
      </c>
      <c r="M29" s="148">
        <f>M28+M27+M26+M25+M24+M23+M22+M21+M20+M19+M18+M17+M16+M15+M14+M13+M12+M11+M10+M9</f>
        <v>4302756</v>
      </c>
      <c r="N29" s="52" t="s">
        <v>12</v>
      </c>
      <c r="O29" s="52" t="s">
        <v>12</v>
      </c>
      <c r="P29" s="52" t="s">
        <v>12</v>
      </c>
      <c r="Q29" s="52" t="s">
        <v>12</v>
      </c>
      <c r="R29" s="52" t="s">
        <v>12</v>
      </c>
      <c r="S29" s="52" t="s">
        <v>12</v>
      </c>
      <c r="T29" s="52" t="s">
        <v>12</v>
      </c>
      <c r="U29" s="52" t="s">
        <v>12</v>
      </c>
      <c r="V29" s="52" t="s">
        <v>12</v>
      </c>
      <c r="W29" s="52" t="s">
        <v>12</v>
      </c>
      <c r="X29" s="48" t="s">
        <v>12</v>
      </c>
      <c r="Y29" s="52" t="s">
        <v>12</v>
      </c>
    </row>
  </sheetData>
  <mergeCells count="31">
    <mergeCell ref="A2:Y2"/>
    <mergeCell ref="A3:G3"/>
    <mergeCell ref="H4:Y4"/>
    <mergeCell ref="I5:N5"/>
    <mergeCell ref="O5:Q5"/>
    <mergeCell ref="S5:Y5"/>
    <mergeCell ref="I6:J6"/>
    <mergeCell ref="A29:G29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2"/>
  <sheetViews>
    <sheetView workbookViewId="0">
      <selection activeCell="A12" sqref="A12:C12"/>
    </sheetView>
  </sheetViews>
  <sheetFormatPr defaultColWidth="9.12380952380952" defaultRowHeight="14.25" customHeight="1"/>
  <cols>
    <col min="1" max="1" width="10.247619047619" style="1" customWidth="1"/>
    <col min="2" max="2" width="13.3714285714286" style="1" customWidth="1"/>
    <col min="3" max="3" width="32.8761904761905" style="1" customWidth="1"/>
    <col min="4" max="4" width="23.8761904761905" style="1" customWidth="1"/>
    <col min="5" max="5" width="11.1238095238095" style="1" customWidth="1"/>
    <col min="6" max="6" width="17.752380952381" style="1" customWidth="1"/>
    <col min="7" max="7" width="9.87619047619048" style="1" customWidth="1"/>
    <col min="8" max="8" width="17.752380952381" style="1" customWidth="1"/>
    <col min="9" max="10" width="10.752380952381" style="1" customWidth="1"/>
    <col min="11" max="11" width="11" style="1" customWidth="1"/>
    <col min="12" max="14" width="12.247619047619" style="1" customWidth="1"/>
    <col min="15" max="15" width="12.752380952381" style="1" customWidth="1"/>
    <col min="16" max="17" width="11.1238095238095" style="1" customWidth="1"/>
    <col min="18" max="18" width="9.12380952380952" style="1" customWidth="1"/>
    <col min="19" max="19" width="10.247619047619" style="1" customWidth="1"/>
    <col min="20" max="21" width="11.8761904761905" style="1" customWidth="1"/>
    <col min="22" max="22" width="11.752380952381" style="1" customWidth="1"/>
    <col min="23" max="24" width="10.247619047619" style="1" customWidth="1"/>
    <col min="25" max="25" width="9.12380952380952" style="1" customWidth="1"/>
    <col min="26" max="16384" width="9.12380952380952" style="1"/>
  </cols>
  <sheetData>
    <row r="1" ht="13.5" customHeight="1" spans="2:24">
      <c r="B1" s="136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136"/>
      <c r="W1" s="39"/>
      <c r="X1" s="39" t="s">
        <v>206</v>
      </c>
    </row>
    <row r="2" ht="27.75" customHeight="1" spans="1:24">
      <c r="A2" s="5" t="s">
        <v>207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13.5" customHeight="1" spans="1:24">
      <c r="A3" s="6" t="s">
        <v>3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36"/>
      <c r="W3" s="112"/>
      <c r="X3" s="112" t="s">
        <v>141</v>
      </c>
    </row>
    <row r="4" ht="21.75" customHeight="1" spans="1:24">
      <c r="A4" s="10" t="s">
        <v>208</v>
      </c>
      <c r="B4" s="11" t="s">
        <v>152</v>
      </c>
      <c r="C4" s="10" t="s">
        <v>153</v>
      </c>
      <c r="D4" s="10" t="s">
        <v>151</v>
      </c>
      <c r="E4" s="11" t="s">
        <v>154</v>
      </c>
      <c r="F4" s="11" t="s">
        <v>155</v>
      </c>
      <c r="G4" s="11" t="s">
        <v>209</v>
      </c>
      <c r="H4" s="11" t="s">
        <v>210</v>
      </c>
      <c r="I4" s="17" t="s">
        <v>56</v>
      </c>
      <c r="J4" s="12" t="s">
        <v>211</v>
      </c>
      <c r="K4" s="13"/>
      <c r="L4" s="13"/>
      <c r="M4" s="14"/>
      <c r="N4" s="12" t="s">
        <v>160</v>
      </c>
      <c r="O4" s="13"/>
      <c r="P4" s="14"/>
      <c r="Q4" s="11" t="s">
        <v>62</v>
      </c>
      <c r="R4" s="12" t="s">
        <v>63</v>
      </c>
      <c r="S4" s="13"/>
      <c r="T4" s="13"/>
      <c r="U4" s="13"/>
      <c r="V4" s="13"/>
      <c r="W4" s="13"/>
      <c r="X4" s="14"/>
    </row>
    <row r="5" ht="21.75" customHeight="1" spans="1:24">
      <c r="A5" s="15"/>
      <c r="B5" s="29"/>
      <c r="C5" s="15"/>
      <c r="D5" s="15"/>
      <c r="E5" s="16"/>
      <c r="F5" s="16"/>
      <c r="G5" s="16"/>
      <c r="H5" s="16"/>
      <c r="I5" s="29"/>
      <c r="J5" s="139" t="s">
        <v>59</v>
      </c>
      <c r="K5" s="140"/>
      <c r="L5" s="11" t="s">
        <v>60</v>
      </c>
      <c r="M5" s="11" t="s">
        <v>61</v>
      </c>
      <c r="N5" s="11" t="s">
        <v>59</v>
      </c>
      <c r="O5" s="11" t="s">
        <v>60</v>
      </c>
      <c r="P5" s="11" t="s">
        <v>61</v>
      </c>
      <c r="Q5" s="16"/>
      <c r="R5" s="11" t="s">
        <v>58</v>
      </c>
      <c r="S5" s="11" t="s">
        <v>64</v>
      </c>
      <c r="T5" s="11" t="s">
        <v>166</v>
      </c>
      <c r="U5" s="11" t="s">
        <v>66</v>
      </c>
      <c r="V5" s="11" t="s">
        <v>67</v>
      </c>
      <c r="W5" s="11" t="s">
        <v>68</v>
      </c>
      <c r="X5" s="11" t="s">
        <v>69</v>
      </c>
    </row>
    <row r="6" ht="21" customHeight="1" spans="1:24">
      <c r="A6" s="29"/>
      <c r="B6" s="29"/>
      <c r="C6" s="29"/>
      <c r="D6" s="29"/>
      <c r="E6" s="29"/>
      <c r="F6" s="29"/>
      <c r="G6" s="29"/>
      <c r="H6" s="29"/>
      <c r="I6" s="29"/>
      <c r="J6" s="141" t="s">
        <v>58</v>
      </c>
      <c r="K6" s="86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16"/>
      <c r="X6" s="29"/>
    </row>
    <row r="7" ht="39.75" customHeight="1" spans="1:24">
      <c r="A7" s="18"/>
      <c r="B7" s="20"/>
      <c r="C7" s="18"/>
      <c r="D7" s="18"/>
      <c r="E7" s="19"/>
      <c r="F7" s="19"/>
      <c r="G7" s="19"/>
      <c r="H7" s="19"/>
      <c r="I7" s="20"/>
      <c r="J7" s="45" t="s">
        <v>58</v>
      </c>
      <c r="K7" s="45" t="s">
        <v>212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  <c r="X7" s="19"/>
    </row>
    <row r="8" ht="15" customHeight="1" spans="1:2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2">
        <v>23</v>
      </c>
      <c r="X8" s="21">
        <v>24</v>
      </c>
    </row>
    <row r="9" ht="21.75" customHeight="1" spans="1:24">
      <c r="A9" s="137"/>
      <c r="B9" s="137"/>
      <c r="C9" s="23" t="s">
        <v>12</v>
      </c>
      <c r="D9" s="137"/>
      <c r="E9" s="137"/>
      <c r="F9" s="137"/>
      <c r="G9" s="137"/>
      <c r="H9" s="137"/>
      <c r="I9" s="25" t="s">
        <v>12</v>
      </c>
      <c r="J9" s="25" t="s">
        <v>12</v>
      </c>
      <c r="K9" s="25" t="s">
        <v>12</v>
      </c>
      <c r="L9" s="25" t="s">
        <v>12</v>
      </c>
      <c r="M9" s="25" t="s">
        <v>12</v>
      </c>
      <c r="N9" s="52" t="s">
        <v>12</v>
      </c>
      <c r="O9" s="52" t="s">
        <v>12</v>
      </c>
      <c r="P9" s="25"/>
      <c r="Q9" s="25" t="s">
        <v>12</v>
      </c>
      <c r="R9" s="25" t="s">
        <v>12</v>
      </c>
      <c r="S9" s="25" t="s">
        <v>12</v>
      </c>
      <c r="T9" s="25" t="s">
        <v>12</v>
      </c>
      <c r="U9" s="52" t="s">
        <v>12</v>
      </c>
      <c r="V9" s="25" t="s">
        <v>12</v>
      </c>
      <c r="W9" s="48" t="s">
        <v>12</v>
      </c>
      <c r="X9" s="25" t="s">
        <v>12</v>
      </c>
    </row>
    <row r="10" ht="21.75" customHeight="1" spans="1:24">
      <c r="A10" s="138" t="s">
        <v>12</v>
      </c>
      <c r="B10" s="138" t="s">
        <v>12</v>
      </c>
      <c r="C10" s="30" t="s">
        <v>12</v>
      </c>
      <c r="D10" s="138" t="s">
        <v>12</v>
      </c>
      <c r="E10" s="138" t="s">
        <v>12</v>
      </c>
      <c r="F10" s="138" t="s">
        <v>12</v>
      </c>
      <c r="G10" s="138" t="s">
        <v>12</v>
      </c>
      <c r="H10" s="138" t="s">
        <v>12</v>
      </c>
      <c r="I10" s="31" t="s">
        <v>12</v>
      </c>
      <c r="J10" s="31" t="s">
        <v>12</v>
      </c>
      <c r="K10" s="31" t="s">
        <v>12</v>
      </c>
      <c r="L10" s="31" t="s">
        <v>12</v>
      </c>
      <c r="M10" s="31" t="s">
        <v>12</v>
      </c>
      <c r="N10" s="48" t="s">
        <v>12</v>
      </c>
      <c r="O10" s="48" t="s">
        <v>12</v>
      </c>
      <c r="P10" s="31"/>
      <c r="Q10" s="31" t="s">
        <v>12</v>
      </c>
      <c r="R10" s="31" t="s">
        <v>12</v>
      </c>
      <c r="S10" s="31" t="s">
        <v>12</v>
      </c>
      <c r="T10" s="31" t="s">
        <v>12</v>
      </c>
      <c r="U10" s="48" t="s">
        <v>12</v>
      </c>
      <c r="V10" s="31" t="s">
        <v>12</v>
      </c>
      <c r="W10" s="48" t="s">
        <v>12</v>
      </c>
      <c r="X10" s="31" t="s">
        <v>12</v>
      </c>
    </row>
    <row r="11" ht="18.75" customHeight="1" spans="1:24">
      <c r="A11" s="32" t="s">
        <v>93</v>
      </c>
      <c r="B11" s="33"/>
      <c r="C11" s="33"/>
      <c r="D11" s="34"/>
      <c r="E11" s="34"/>
      <c r="F11" s="34"/>
      <c r="G11" s="34"/>
      <c r="H11" s="35"/>
      <c r="I11" s="25" t="s">
        <v>12</v>
      </c>
      <c r="J11" s="25" t="s">
        <v>12</v>
      </c>
      <c r="K11" s="31" t="s">
        <v>12</v>
      </c>
      <c r="L11" s="25" t="s">
        <v>12</v>
      </c>
      <c r="M11" s="25" t="s">
        <v>12</v>
      </c>
      <c r="N11" s="25" t="s">
        <v>12</v>
      </c>
      <c r="O11" s="25" t="s">
        <v>12</v>
      </c>
      <c r="P11" s="25"/>
      <c r="Q11" s="25" t="s">
        <v>12</v>
      </c>
      <c r="R11" s="25" t="s">
        <v>12</v>
      </c>
      <c r="S11" s="25" t="s">
        <v>12</v>
      </c>
      <c r="T11" s="25" t="s">
        <v>12</v>
      </c>
      <c r="U11" s="48" t="s">
        <v>12</v>
      </c>
      <c r="V11" s="25" t="s">
        <v>12</v>
      </c>
      <c r="W11" s="48" t="s">
        <v>12</v>
      </c>
      <c r="X11" s="25" t="s">
        <v>12</v>
      </c>
    </row>
    <row r="12" customHeight="1" spans="1:3">
      <c r="A12" s="111" t="s">
        <v>148</v>
      </c>
      <c r="B12" s="111"/>
      <c r="C12" s="111"/>
    </row>
  </sheetData>
  <mergeCells count="30">
    <mergeCell ref="A2:X2"/>
    <mergeCell ref="A3:H3"/>
    <mergeCell ref="J4:M4"/>
    <mergeCell ref="N4:P4"/>
    <mergeCell ref="R4:X4"/>
    <mergeCell ref="A11:H11"/>
    <mergeCell ref="A12:C12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B6" sqref="B6"/>
    </sheetView>
  </sheetViews>
  <sheetFormatPr defaultColWidth="9.12380952380952" defaultRowHeight="12" customHeight="1" outlineLevelRow="7"/>
  <cols>
    <col min="1" max="1" width="30.247619047619" style="37" customWidth="1"/>
    <col min="2" max="2" width="30.247619047619" style="38" customWidth="1"/>
    <col min="3" max="6" width="30.247619047619" style="37" customWidth="1"/>
    <col min="7" max="7" width="11.247619047619" style="38" customWidth="1"/>
    <col min="8" max="8" width="13.1238095238095" style="37" customWidth="1"/>
    <col min="9" max="10" width="12.3714285714286" style="38" customWidth="1"/>
    <col min="11" max="11" width="17.8761904761905" style="37" customWidth="1"/>
    <col min="12" max="12" width="9.12380952380952" style="38" customWidth="1"/>
    <col min="13" max="16384" width="9.12380952380952" style="38"/>
  </cols>
  <sheetData>
    <row r="1" ht="15" customHeight="1" spans="11:11">
      <c r="K1" s="97" t="s">
        <v>213</v>
      </c>
    </row>
    <row r="2" ht="28.5" customHeight="1" spans="1:11">
      <c r="A2" s="53" t="s">
        <v>214</v>
      </c>
      <c r="B2" s="54"/>
      <c r="C2" s="5"/>
      <c r="D2" s="5"/>
      <c r="E2" s="5"/>
      <c r="F2" s="5"/>
      <c r="G2" s="54"/>
      <c r="H2" s="5"/>
      <c r="I2" s="54"/>
      <c r="J2" s="54"/>
      <c r="K2" s="5"/>
    </row>
    <row r="3" ht="17.25" customHeight="1" spans="1:2">
      <c r="A3" s="55" t="s">
        <v>3</v>
      </c>
      <c r="B3" s="56"/>
    </row>
    <row r="4" ht="44.25" customHeight="1" spans="1:11">
      <c r="A4" s="45" t="s">
        <v>215</v>
      </c>
      <c r="B4" s="57" t="s">
        <v>152</v>
      </c>
      <c r="C4" s="45" t="s">
        <v>216</v>
      </c>
      <c r="D4" s="45" t="s">
        <v>217</v>
      </c>
      <c r="E4" s="45" t="s">
        <v>218</v>
      </c>
      <c r="F4" s="45" t="s">
        <v>219</v>
      </c>
      <c r="G4" s="57" t="s">
        <v>220</v>
      </c>
      <c r="H4" s="45" t="s">
        <v>221</v>
      </c>
      <c r="I4" s="57" t="s">
        <v>222</v>
      </c>
      <c r="J4" s="57" t="s">
        <v>223</v>
      </c>
      <c r="K4" s="45" t="s">
        <v>224</v>
      </c>
    </row>
    <row r="5" ht="14.25" customHeight="1" spans="1:11">
      <c r="A5" s="45">
        <v>1</v>
      </c>
      <c r="B5" s="57">
        <v>2</v>
      </c>
      <c r="C5" s="45">
        <v>3</v>
      </c>
      <c r="D5" s="45">
        <v>4</v>
      </c>
      <c r="E5" s="45">
        <v>5</v>
      </c>
      <c r="F5" s="45">
        <v>6</v>
      </c>
      <c r="G5" s="57">
        <v>7</v>
      </c>
      <c r="H5" s="45">
        <v>8</v>
      </c>
      <c r="I5" s="57">
        <v>9</v>
      </c>
      <c r="J5" s="57">
        <v>10</v>
      </c>
      <c r="K5" s="45">
        <v>11</v>
      </c>
    </row>
    <row r="6" ht="42" customHeight="1" spans="1:11">
      <c r="A6" s="131" t="s">
        <v>12</v>
      </c>
      <c r="B6" s="132"/>
      <c r="C6" s="133"/>
      <c r="D6" s="46"/>
      <c r="E6" s="46"/>
      <c r="F6" s="59"/>
      <c r="G6" s="60"/>
      <c r="H6" s="59"/>
      <c r="I6" s="60"/>
      <c r="J6" s="60"/>
      <c r="K6" s="59"/>
    </row>
    <row r="7" ht="54.75" customHeight="1" spans="1:11">
      <c r="A7" s="134" t="s">
        <v>12</v>
      </c>
      <c r="B7" s="134" t="s">
        <v>12</v>
      </c>
      <c r="C7" s="134" t="s">
        <v>12</v>
      </c>
      <c r="D7" s="28" t="s">
        <v>12</v>
      </c>
      <c r="E7" s="23" t="s">
        <v>12</v>
      </c>
      <c r="F7" s="30" t="s">
        <v>12</v>
      </c>
      <c r="G7" s="23" t="s">
        <v>12</v>
      </c>
      <c r="H7" s="30" t="s">
        <v>12</v>
      </c>
      <c r="I7" s="23" t="s">
        <v>12</v>
      </c>
      <c r="J7" s="23" t="s">
        <v>12</v>
      </c>
      <c r="K7" s="30" t="s">
        <v>12</v>
      </c>
    </row>
    <row r="8" customHeight="1" spans="1:2">
      <c r="A8" s="135" t="s">
        <v>148</v>
      </c>
      <c r="B8" s="135"/>
    </row>
  </sheetData>
  <mergeCells count="3">
    <mergeCell ref="A2:K2"/>
    <mergeCell ref="A3:I3"/>
    <mergeCell ref="A8:B8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省对下转移支付预算表09-1</vt:lpstr>
      <vt:lpstr>省对下转移支付绩效目标表09-2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2023-01-17T10:53:00Z</dcterms:created>
  <dcterms:modified xsi:type="dcterms:W3CDTF">2023-03-07T08:45:33Z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E63E906D0C084DD7A799408872E343EE</vt:lpwstr>
  </property>
</Properties>
</file>