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5370" activeTab="1"/>
  </bookViews>
  <sheets>
    <sheet name="县级资金下达表 " sheetId="7" r:id="rId1"/>
    <sheet name="绩效表" sheetId="4" r:id="rId2"/>
  </sheets>
  <definedNames>
    <definedName name="_xlnm.Print_Area" localSheetId="0">'县级资金下达表 '!$A$1:$I$27</definedName>
  </definedNames>
  <calcPr calcId="144525"/>
</workbook>
</file>

<file path=xl/sharedStrings.xml><?xml version="1.0" encoding="utf-8"?>
<sst xmlns="http://schemas.openxmlformats.org/spreadsheetml/2006/main" count="83" uniqueCount="71">
  <si>
    <r>
      <t>大财教〔</t>
    </r>
    <r>
      <rPr>
        <sz val="11"/>
        <rFont val="Times New Roman"/>
        <charset val="134"/>
      </rPr>
      <t>2023</t>
    </r>
    <r>
      <rPr>
        <sz val="11"/>
        <rFont val="方正仿宋简体"/>
        <charset val="134"/>
      </rPr>
      <t>〕</t>
    </r>
    <r>
      <rPr>
        <sz val="11"/>
        <rFont val="Times New Roman"/>
        <charset val="134"/>
      </rPr>
      <t>24</t>
    </r>
    <r>
      <rPr>
        <sz val="11"/>
        <rFont val="方正仿宋简体"/>
        <charset val="134"/>
      </rPr>
      <t>号附件</t>
    </r>
    <r>
      <rPr>
        <sz val="11"/>
        <rFont val="Times New Roman"/>
        <charset val="134"/>
      </rPr>
      <t>1</t>
    </r>
  </si>
  <si>
    <r>
      <rPr>
        <sz val="20"/>
        <rFont val="Times New Roman"/>
        <charset val="134"/>
      </rPr>
      <t xml:space="preserve">              2023</t>
    </r>
    <r>
      <rPr>
        <sz val="20"/>
        <rFont val="方正小标宋简体"/>
        <charset val="134"/>
      </rPr>
      <t>农村义务教育学生营养改善计划中央直达资金（第一批）下达表</t>
    </r>
  </si>
  <si>
    <r>
      <rPr>
        <sz val="11"/>
        <rFont val="方正仿宋简体"/>
        <charset val="134"/>
      </rPr>
      <t>单位：万元</t>
    </r>
    <r>
      <rPr>
        <sz val="11"/>
        <rFont val="Times New Roman"/>
        <charset val="134"/>
      </rPr>
      <t>·</t>
    </r>
    <r>
      <rPr>
        <sz val="11"/>
        <rFont val="方正仿宋简体"/>
        <charset val="134"/>
      </rPr>
      <t>人</t>
    </r>
  </si>
  <si>
    <r>
      <rPr>
        <b/>
        <sz val="11"/>
        <rFont val="方正仿宋简体"/>
        <charset val="134"/>
      </rPr>
      <t>预算单位</t>
    </r>
  </si>
  <si>
    <r>
      <rPr>
        <b/>
        <sz val="11"/>
        <rFont val="方正仿宋简体"/>
        <charset val="134"/>
      </rPr>
      <t>享受学生人数</t>
    </r>
  </si>
  <si>
    <r>
      <rPr>
        <b/>
        <sz val="11"/>
        <rFont val="方正仿宋简体"/>
        <charset val="134"/>
      </rPr>
      <t>本次下达中央资金</t>
    </r>
  </si>
  <si>
    <r>
      <rPr>
        <b/>
        <sz val="11"/>
        <rFont val="方正仿宋简体"/>
        <charset val="134"/>
      </rPr>
      <t>政府经济</t>
    </r>
    <r>
      <rPr>
        <b/>
        <sz val="11"/>
        <rFont val="Times New Roman"/>
        <charset val="134"/>
      </rPr>
      <t xml:space="preserve">         </t>
    </r>
    <r>
      <rPr>
        <b/>
        <sz val="11"/>
        <rFont val="方正仿宋简体"/>
        <charset val="134"/>
      </rPr>
      <t>分类科目</t>
    </r>
  </si>
  <si>
    <r>
      <rPr>
        <b/>
        <sz val="11"/>
        <rFont val="方正仿宋简体"/>
        <charset val="134"/>
      </rPr>
      <t>支出保障分类科目</t>
    </r>
  </si>
  <si>
    <r>
      <rPr>
        <b/>
        <sz val="11"/>
        <rFont val="方正仿宋简体"/>
        <charset val="134"/>
      </rPr>
      <t>小计</t>
    </r>
  </si>
  <si>
    <r>
      <rPr>
        <b/>
        <sz val="11"/>
        <rFont val="方正仿宋简体"/>
        <charset val="134"/>
      </rPr>
      <t>小学教育</t>
    </r>
  </si>
  <si>
    <r>
      <rPr>
        <b/>
        <sz val="11"/>
        <rFont val="方正仿宋简体"/>
        <charset val="134"/>
      </rPr>
      <t>初中教育</t>
    </r>
  </si>
  <si>
    <r>
      <rPr>
        <b/>
        <sz val="11"/>
        <rFont val="Times New Roman"/>
        <charset val="134"/>
      </rPr>
      <t xml:space="preserve">2050202 </t>
    </r>
    <r>
      <rPr>
        <b/>
        <sz val="11"/>
        <rFont val="方正仿宋简体"/>
        <charset val="134"/>
      </rPr>
      <t>小学教育</t>
    </r>
  </si>
  <si>
    <r>
      <rPr>
        <b/>
        <sz val="11"/>
        <rFont val="Times New Roman"/>
        <charset val="134"/>
      </rPr>
      <t xml:space="preserve">2050203 </t>
    </r>
    <r>
      <rPr>
        <b/>
        <sz val="11"/>
        <rFont val="方正仿宋简体"/>
        <charset val="134"/>
      </rPr>
      <t>初中教育</t>
    </r>
  </si>
  <si>
    <t>合计</t>
  </si>
  <si>
    <r>
      <rPr>
        <b/>
        <sz val="11"/>
        <rFont val="Times New Roman"/>
        <charset val="134"/>
      </rPr>
      <t xml:space="preserve">50901 </t>
    </r>
    <r>
      <rPr>
        <b/>
        <sz val="11"/>
        <rFont val="方正仿宋简体"/>
        <charset val="134"/>
      </rPr>
      <t>社会福利和救助</t>
    </r>
  </si>
  <si>
    <r>
      <rPr>
        <b/>
        <sz val="11"/>
        <rFont val="Times New Roman"/>
        <charset val="134"/>
      </rPr>
      <t xml:space="preserve">003003008 </t>
    </r>
    <r>
      <rPr>
        <b/>
        <sz val="11"/>
        <rFont val="方正仿宋简体"/>
        <charset val="134"/>
      </rPr>
      <t>农村义务教育学生营养改善计划</t>
    </r>
  </si>
  <si>
    <r>
      <rPr>
        <sz val="11"/>
        <rFont val="方正仿宋简体"/>
        <charset val="134"/>
      </rPr>
      <t>大姚县第一中学</t>
    </r>
  </si>
  <si>
    <r>
      <rPr>
        <sz val="11"/>
        <rFont val="方正仿宋简体"/>
        <charset val="134"/>
      </rPr>
      <t>大姚县第二中学</t>
    </r>
  </si>
  <si>
    <r>
      <rPr>
        <sz val="11"/>
        <rFont val="方正仿宋简体"/>
        <charset val="134"/>
      </rPr>
      <t>大姚县实验中学</t>
    </r>
  </si>
  <si>
    <r>
      <rPr>
        <sz val="11"/>
        <rFont val="方正仿宋简体"/>
        <charset val="134"/>
      </rPr>
      <t>大姚县民族中学</t>
    </r>
  </si>
  <si>
    <r>
      <rPr>
        <sz val="11"/>
        <rFont val="方正仿宋简体"/>
        <charset val="134"/>
      </rPr>
      <t>大姚县金碧小学</t>
    </r>
  </si>
  <si>
    <r>
      <rPr>
        <sz val="11"/>
        <rFont val="方正仿宋简体"/>
        <charset val="134"/>
      </rPr>
      <t>大姚县金龙明德小学</t>
    </r>
  </si>
  <si>
    <r>
      <rPr>
        <sz val="11"/>
        <rFont val="方正仿宋简体"/>
        <charset val="134"/>
      </rPr>
      <t>大姚县特殊教育学校</t>
    </r>
  </si>
  <si>
    <r>
      <rPr>
        <sz val="11"/>
        <rFont val="方正仿宋简体"/>
        <charset val="134"/>
      </rPr>
      <t>金碧镇中心学校</t>
    </r>
  </si>
  <si>
    <r>
      <rPr>
        <sz val="11"/>
        <rFont val="方正仿宋简体"/>
        <charset val="134"/>
      </rPr>
      <t>金碧镇七街中心学校</t>
    </r>
  </si>
  <si>
    <r>
      <rPr>
        <sz val="11"/>
        <rFont val="方正仿宋简体"/>
        <charset val="134"/>
      </rPr>
      <t>金碧镇仓街中心学校</t>
    </r>
  </si>
  <si>
    <r>
      <rPr>
        <sz val="11"/>
        <rFont val="方正仿宋简体"/>
        <charset val="134"/>
      </rPr>
      <t>龙街镇中心学校</t>
    </r>
  </si>
  <si>
    <r>
      <rPr>
        <sz val="11"/>
        <rFont val="方正仿宋简体"/>
        <charset val="134"/>
      </rPr>
      <t>新街镇中心学校</t>
    </r>
  </si>
  <si>
    <r>
      <rPr>
        <sz val="11"/>
        <rFont val="方正仿宋简体"/>
        <charset val="134"/>
      </rPr>
      <t>石羊镇中心学校</t>
    </r>
  </si>
  <si>
    <r>
      <rPr>
        <sz val="11"/>
        <rFont val="方正仿宋简体"/>
        <charset val="134"/>
      </rPr>
      <t>赵家店镇中心学校</t>
    </r>
  </si>
  <si>
    <r>
      <rPr>
        <sz val="11"/>
        <rFont val="方正仿宋简体"/>
        <charset val="134"/>
      </rPr>
      <t>六苴镇中心学校</t>
    </r>
  </si>
  <si>
    <r>
      <rPr>
        <sz val="11"/>
        <rFont val="方正仿宋简体"/>
        <charset val="134"/>
      </rPr>
      <t>三岔河镇中心学校</t>
    </r>
  </si>
  <si>
    <r>
      <rPr>
        <sz val="11"/>
        <rFont val="方正仿宋简体"/>
        <charset val="134"/>
      </rPr>
      <t>三台乡中心学校</t>
    </r>
  </si>
  <si>
    <r>
      <rPr>
        <sz val="11"/>
        <rFont val="方正仿宋简体"/>
        <charset val="134"/>
      </rPr>
      <t>铁锁乡中心学校</t>
    </r>
  </si>
  <si>
    <r>
      <rPr>
        <sz val="11"/>
        <rFont val="方正仿宋简体"/>
        <charset val="134"/>
      </rPr>
      <t>昙华乡中心学校</t>
    </r>
  </si>
  <si>
    <r>
      <rPr>
        <sz val="11"/>
        <rFont val="方正仿宋简体"/>
        <charset val="134"/>
      </rPr>
      <t>桂花镇中心学校</t>
    </r>
  </si>
  <si>
    <r>
      <rPr>
        <sz val="11"/>
        <rFont val="方正仿宋简体"/>
        <charset val="134"/>
      </rPr>
      <t>湾碧乡中心学校</t>
    </r>
  </si>
  <si>
    <r>
      <rPr>
        <sz val="12"/>
        <color indexed="8"/>
        <rFont val="方正仿宋简体"/>
        <charset val="134"/>
      </rPr>
      <t>大财教〔</t>
    </r>
    <r>
      <rPr>
        <sz val="12"/>
        <color indexed="8"/>
        <rFont val="Times New Roman"/>
        <charset val="134"/>
      </rPr>
      <t>2023</t>
    </r>
    <r>
      <rPr>
        <sz val="12"/>
        <color indexed="8"/>
        <rFont val="方正仿宋简体"/>
        <charset val="134"/>
      </rPr>
      <t>〕</t>
    </r>
    <r>
      <rPr>
        <sz val="12"/>
        <color indexed="8"/>
        <rFont val="Times New Roman"/>
        <charset val="134"/>
      </rPr>
      <t>24</t>
    </r>
    <r>
      <rPr>
        <sz val="12"/>
        <color indexed="8"/>
        <rFont val="方正仿宋简体"/>
        <charset val="134"/>
      </rPr>
      <t>号附件</t>
    </r>
    <r>
      <rPr>
        <sz val="12"/>
        <color indexed="8"/>
        <rFont val="Times New Roman"/>
        <charset val="134"/>
      </rPr>
      <t>2</t>
    </r>
  </si>
  <si>
    <r>
      <t>2023</t>
    </r>
    <r>
      <rPr>
        <sz val="18"/>
        <color indexed="8"/>
        <rFont val="方正小标宋简体"/>
        <charset val="134"/>
      </rPr>
      <t>年义务教育营养改善计划项目绩效目标表</t>
    </r>
  </si>
  <si>
    <r>
      <rPr>
        <sz val="10"/>
        <color indexed="8"/>
        <rFont val="方正仿宋简体"/>
        <charset val="134"/>
      </rPr>
      <t>编报部门（单位）：</t>
    </r>
  </si>
  <si>
    <r>
      <rPr>
        <sz val="10"/>
        <color indexed="8"/>
        <rFont val="方正仿宋简体"/>
        <charset val="134"/>
      </rPr>
      <t>项目名称：</t>
    </r>
  </si>
  <si>
    <r>
      <t>2023</t>
    </r>
    <r>
      <rPr>
        <sz val="10"/>
        <color theme="1"/>
        <rFont val="方正仿宋简体"/>
        <charset val="134"/>
      </rPr>
      <t>年农村义务教育学生营养改善计划中央补助资金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简体"/>
        <charset val="134"/>
      </rPr>
      <t>第一批）</t>
    </r>
  </si>
  <si>
    <r>
      <rPr>
        <sz val="10"/>
        <color theme="1"/>
        <rFont val="方正仿宋简体"/>
        <charset val="134"/>
      </rPr>
      <t>预算资金安排（万元）：</t>
    </r>
  </si>
  <si>
    <r>
      <rPr>
        <sz val="10"/>
        <color indexed="8"/>
        <rFont val="方正仿宋简体"/>
        <charset val="134"/>
      </rPr>
      <t>项目年度目标</t>
    </r>
  </si>
  <si>
    <r>
      <rPr>
        <sz val="10"/>
        <color rgb="FF000000"/>
        <rFont val="方正仿宋简体"/>
        <charset val="134"/>
      </rPr>
      <t>巩固城乡义务教育经费保障机制，对农村义务教育学生提供营养膳食补助，改善农村义务教育学生营养状况。</t>
    </r>
  </si>
  <si>
    <r>
      <rPr>
        <sz val="10"/>
        <color indexed="8"/>
        <rFont val="方正仿宋简体"/>
        <charset val="134"/>
      </rPr>
      <t>年度目标任务</t>
    </r>
  </si>
  <si>
    <r>
      <rPr>
        <sz val="10"/>
        <color indexed="8"/>
        <rFont val="方正仿宋简体"/>
        <charset val="134"/>
      </rPr>
      <t>本次下达目标小计</t>
    </r>
  </si>
  <si>
    <r>
      <rPr>
        <sz val="10"/>
        <color indexed="8"/>
        <rFont val="方正仿宋简体"/>
        <charset val="134"/>
      </rPr>
      <t>县市目标任务分解</t>
    </r>
  </si>
  <si>
    <r>
      <rPr>
        <sz val="10"/>
        <color indexed="8"/>
        <rFont val="方正仿宋简体"/>
        <charset val="134"/>
      </rPr>
      <t>一级指标</t>
    </r>
  </si>
  <si>
    <r>
      <rPr>
        <sz val="10"/>
        <color indexed="8"/>
        <rFont val="方正仿宋简体"/>
        <charset val="134"/>
      </rPr>
      <t>二级指标</t>
    </r>
  </si>
  <si>
    <r>
      <rPr>
        <sz val="10"/>
        <color indexed="8"/>
        <rFont val="方正仿宋简体"/>
        <charset val="134"/>
      </rPr>
      <t>三级指标</t>
    </r>
  </si>
  <si>
    <r>
      <rPr>
        <sz val="10"/>
        <color indexed="8"/>
        <rFont val="方正仿宋简体"/>
        <charset val="134"/>
      </rPr>
      <t>指标值</t>
    </r>
  </si>
  <si>
    <r>
      <rPr>
        <sz val="10"/>
        <color indexed="8"/>
        <rFont val="方正仿宋简体"/>
        <charset val="134"/>
      </rPr>
      <t>大姚县</t>
    </r>
  </si>
  <si>
    <r>
      <rPr>
        <sz val="10"/>
        <rFont val="方正仿宋简体"/>
        <charset val="134"/>
      </rPr>
      <t>产出指标</t>
    </r>
  </si>
  <si>
    <r>
      <rPr>
        <sz val="10"/>
        <rFont val="方正仿宋简体"/>
        <charset val="134"/>
      </rPr>
      <t>质量指标</t>
    </r>
  </si>
  <si>
    <r>
      <rPr>
        <sz val="10"/>
        <rFont val="方正仿宋简体"/>
        <charset val="134"/>
      </rPr>
      <t>建档立卡学生覆盖率</t>
    </r>
  </si>
  <si>
    <r>
      <rPr>
        <sz val="10"/>
        <rFont val="方正仿宋简体"/>
        <charset val="134"/>
      </rPr>
      <t>时效指标</t>
    </r>
  </si>
  <si>
    <r>
      <rPr>
        <sz val="10"/>
        <rFont val="方正仿宋简体"/>
        <charset val="134"/>
      </rPr>
      <t>补助资金当年到位率</t>
    </r>
  </si>
  <si>
    <r>
      <rPr>
        <sz val="10"/>
        <rFont val="方正仿宋简体"/>
        <charset val="134"/>
      </rPr>
      <t>成本指标</t>
    </r>
  </si>
  <si>
    <r>
      <rPr>
        <sz val="10"/>
        <rFont val="方正仿宋简体"/>
        <charset val="134"/>
      </rPr>
      <t>人均补助标准</t>
    </r>
  </si>
  <si>
    <r>
      <t>1000</t>
    </r>
    <r>
      <rPr>
        <sz val="10"/>
        <color indexed="8"/>
        <rFont val="方正仿宋简体"/>
        <charset val="134"/>
      </rPr>
      <t>元</t>
    </r>
  </si>
  <si>
    <r>
      <rPr>
        <sz val="10"/>
        <rFont val="方正仿宋简体"/>
        <charset val="134"/>
      </rPr>
      <t>效益指标</t>
    </r>
  </si>
  <si>
    <r>
      <rPr>
        <sz val="10"/>
        <rFont val="方正仿宋简体"/>
        <charset val="134"/>
      </rPr>
      <t>社会效益指标</t>
    </r>
  </si>
  <si>
    <r>
      <rPr>
        <sz val="10"/>
        <rFont val="方正仿宋简体"/>
        <charset val="134"/>
      </rPr>
      <t>九年义务教育巩固率</t>
    </r>
  </si>
  <si>
    <r>
      <rPr>
        <sz val="10"/>
        <color rgb="FF000000"/>
        <rFont val="宋体"/>
        <charset val="134"/>
      </rPr>
      <t>≧</t>
    </r>
    <r>
      <rPr>
        <sz val="10"/>
        <color rgb="FF000000"/>
        <rFont val="Times New Roman"/>
        <charset val="134"/>
      </rPr>
      <t>96%</t>
    </r>
  </si>
  <si>
    <r>
      <rPr>
        <sz val="10"/>
        <rFont val="方正仿宋简体"/>
        <charset val="134"/>
      </rPr>
      <t>补助对象政策的知晓度</t>
    </r>
  </si>
  <si>
    <r>
      <rPr>
        <sz val="10"/>
        <rFont val="方正仿宋简体"/>
        <charset val="134"/>
      </rPr>
      <t>满意度指标</t>
    </r>
  </si>
  <si>
    <r>
      <rPr>
        <sz val="10"/>
        <rFont val="方正仿宋简体"/>
        <charset val="134"/>
      </rPr>
      <t>服务对象满意度</t>
    </r>
  </si>
  <si>
    <r>
      <rPr>
        <sz val="10"/>
        <rFont val="方正仿宋简体"/>
        <charset val="134"/>
      </rPr>
      <t>学生满意度</t>
    </r>
  </si>
  <si>
    <r>
      <rPr>
        <sz val="10"/>
        <color rgb="FF000000"/>
        <rFont val="宋体"/>
        <charset val="134"/>
      </rPr>
      <t>≧</t>
    </r>
    <r>
      <rPr>
        <sz val="10"/>
        <color rgb="FF000000"/>
        <rFont val="Times New Roman"/>
        <charset val="134"/>
      </rPr>
      <t>85%</t>
    </r>
  </si>
  <si>
    <r>
      <rPr>
        <sz val="10"/>
        <rFont val="方正仿宋简体"/>
        <charset val="134"/>
      </rPr>
      <t>家长满意度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</si>
</sst>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4"/>
      <color indexed="8"/>
      <name val="Times New Roman"/>
      <charset val="134"/>
    </font>
    <font>
      <sz val="18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方正仿宋简体"/>
      <charset val="134"/>
    </font>
    <font>
      <sz val="20"/>
      <name val="Times New Roman"/>
      <charset val="134"/>
    </font>
    <font>
      <b/>
      <sz val="11"/>
      <name val="方正仿宋简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indexed="8"/>
      <name val="方正仿宋简体"/>
      <charset val="134"/>
    </font>
    <font>
      <sz val="18"/>
      <color indexed="8"/>
      <name val="方正小标宋简体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color rgb="FF000000"/>
      <name val="方正仿宋简体"/>
      <charset val="134"/>
    </font>
    <font>
      <sz val="10"/>
      <name val="方正仿宋简体"/>
      <charset val="134"/>
    </font>
    <font>
      <sz val="10"/>
      <color rgb="FF000000"/>
      <name val="宋体"/>
      <charset val="134"/>
    </font>
    <font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8" borderId="14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right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righ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view="pageBreakPreview" zoomScaleNormal="100" zoomScaleSheetLayoutView="100" workbookViewId="0">
      <selection activeCell="A1" sqref="A1"/>
    </sheetView>
  </sheetViews>
  <sheetFormatPr defaultColWidth="9" defaultRowHeight="14"/>
  <cols>
    <col min="1" max="1" width="29.9363636363636" style="18" customWidth="1"/>
    <col min="2" max="2" width="15.3727272727273" style="20" customWidth="1"/>
    <col min="3" max="5" width="10.2545454545455" style="20" customWidth="1"/>
    <col min="6" max="6" width="12.8727272727273" style="20" customWidth="1"/>
    <col min="7" max="7" width="13.5272727272727" style="20" customWidth="1"/>
    <col min="8" max="8" width="14.6" style="18" customWidth="1"/>
    <col min="9" max="9" width="12.1454545454545" style="18" customWidth="1"/>
    <col min="10" max="16264" width="9" style="18"/>
    <col min="16265" max="16384" width="9" style="21"/>
  </cols>
  <sheetData>
    <row r="1" s="18" customFormat="1" spans="1:7">
      <c r="A1" s="22" t="s">
        <v>0</v>
      </c>
      <c r="B1" s="20"/>
      <c r="C1" s="20"/>
      <c r="D1" s="20"/>
      <c r="E1" s="20"/>
      <c r="F1" s="20"/>
      <c r="G1" s="20"/>
    </row>
    <row r="2" s="18" customFormat="1" ht="40" customHeight="1" spans="1:9">
      <c r="A2" s="23" t="s">
        <v>1</v>
      </c>
      <c r="B2" s="23"/>
      <c r="C2" s="23"/>
      <c r="D2" s="23"/>
      <c r="E2" s="24"/>
      <c r="F2" s="24"/>
      <c r="G2" s="24"/>
      <c r="H2" s="23"/>
      <c r="I2" s="23"/>
    </row>
    <row r="3" s="18" customFormat="1" spans="2:9">
      <c r="B3" s="20"/>
      <c r="C3" s="20"/>
      <c r="D3" s="20"/>
      <c r="E3" s="20"/>
      <c r="F3" s="20"/>
      <c r="G3" s="20"/>
      <c r="H3" s="20" t="s">
        <v>2</v>
      </c>
      <c r="I3" s="20"/>
    </row>
    <row r="4" s="18" customFormat="1" ht="20" customHeight="1" spans="1:9">
      <c r="A4" s="25" t="s">
        <v>3</v>
      </c>
      <c r="B4" s="26" t="s">
        <v>4</v>
      </c>
      <c r="C4" s="27"/>
      <c r="D4" s="28"/>
      <c r="E4" s="26" t="s">
        <v>5</v>
      </c>
      <c r="F4" s="27"/>
      <c r="G4" s="28"/>
      <c r="H4" s="25" t="s">
        <v>6</v>
      </c>
      <c r="I4" s="25" t="s">
        <v>7</v>
      </c>
    </row>
    <row r="5" s="18" customFormat="1" ht="37" customHeight="1" spans="1:9">
      <c r="A5" s="29"/>
      <c r="B5" s="30" t="s">
        <v>8</v>
      </c>
      <c r="C5" s="30" t="s">
        <v>9</v>
      </c>
      <c r="D5" s="30" t="s">
        <v>10</v>
      </c>
      <c r="E5" s="30" t="s">
        <v>8</v>
      </c>
      <c r="F5" s="30" t="s">
        <v>11</v>
      </c>
      <c r="G5" s="30" t="s">
        <v>12</v>
      </c>
      <c r="H5" s="31"/>
      <c r="I5" s="29"/>
    </row>
    <row r="6" s="19" customFormat="1" ht="18" customHeight="1" spans="1:16384">
      <c r="A6" s="32" t="s">
        <v>13</v>
      </c>
      <c r="B6" s="33">
        <f t="shared" ref="B6:G6" si="0">SUM(B7:B27)</f>
        <v>19442</v>
      </c>
      <c r="C6" s="33">
        <f t="shared" si="0"/>
        <v>12806</v>
      </c>
      <c r="D6" s="33">
        <f t="shared" si="0"/>
        <v>6636</v>
      </c>
      <c r="E6" s="34">
        <f t="shared" si="0"/>
        <v>1880.37</v>
      </c>
      <c r="F6" s="34">
        <f t="shared" si="0"/>
        <v>1238.56</v>
      </c>
      <c r="G6" s="34">
        <f t="shared" si="0"/>
        <v>641.81</v>
      </c>
      <c r="H6" s="35" t="s">
        <v>14</v>
      </c>
      <c r="I6" s="40" t="s">
        <v>15</v>
      </c>
      <c r="XAO6" s="43"/>
      <c r="XAP6" s="43"/>
      <c r="XAQ6" s="43"/>
      <c r="XAR6" s="43"/>
      <c r="XAS6" s="43"/>
      <c r="XAT6" s="43"/>
      <c r="XAU6" s="43"/>
      <c r="XAV6" s="43"/>
      <c r="XAW6" s="43"/>
      <c r="XAX6" s="43"/>
      <c r="XAY6" s="43"/>
      <c r="XAZ6" s="43"/>
      <c r="XBA6" s="43"/>
      <c r="XBB6" s="43"/>
      <c r="XBC6" s="43"/>
      <c r="XBD6" s="43"/>
      <c r="XBE6" s="43"/>
      <c r="XBF6" s="43"/>
      <c r="XBG6" s="43"/>
      <c r="XBH6" s="43"/>
      <c r="XBI6" s="43"/>
      <c r="XBJ6" s="43"/>
      <c r="XBK6" s="43"/>
      <c r="XBL6" s="43"/>
      <c r="XBM6" s="43"/>
      <c r="XBN6" s="43"/>
      <c r="XBO6" s="43"/>
      <c r="XBP6" s="43"/>
      <c r="XBQ6" s="43"/>
      <c r="XBR6" s="43"/>
      <c r="XBS6" s="43"/>
      <c r="XBT6" s="43"/>
      <c r="XBU6" s="43"/>
      <c r="XBV6" s="43"/>
      <c r="XBW6" s="43"/>
      <c r="XBX6" s="43"/>
      <c r="XBY6" s="43"/>
      <c r="XBZ6" s="43"/>
      <c r="XCA6" s="43"/>
      <c r="XCB6" s="43"/>
      <c r="XCC6" s="43"/>
      <c r="XCD6" s="43"/>
      <c r="XCE6" s="43"/>
      <c r="XCF6" s="43"/>
      <c r="XCG6" s="43"/>
      <c r="XCH6" s="43"/>
      <c r="XCI6" s="43"/>
      <c r="XCJ6" s="43"/>
      <c r="XCK6" s="43"/>
      <c r="XCL6" s="43"/>
      <c r="XCM6" s="43"/>
      <c r="XCN6" s="43"/>
      <c r="XCO6" s="43"/>
      <c r="XCP6" s="43"/>
      <c r="XCQ6" s="43"/>
      <c r="XCR6" s="43"/>
      <c r="XCS6" s="43"/>
      <c r="XCT6" s="43"/>
      <c r="XCU6" s="43"/>
      <c r="XCV6" s="43"/>
      <c r="XCW6" s="43"/>
      <c r="XCX6" s="43"/>
      <c r="XCY6" s="43"/>
      <c r="XCZ6" s="43"/>
      <c r="XDA6" s="43"/>
      <c r="XDB6" s="43"/>
      <c r="XDC6" s="43"/>
      <c r="XDD6" s="43"/>
      <c r="XDE6" s="43"/>
      <c r="XDF6" s="43"/>
      <c r="XDG6" s="43"/>
      <c r="XDH6" s="43"/>
      <c r="XDI6" s="43"/>
      <c r="XDJ6" s="43"/>
      <c r="XDK6" s="43"/>
      <c r="XDL6" s="43"/>
      <c r="XDM6" s="43"/>
      <c r="XDN6" s="43"/>
      <c r="XDO6" s="43"/>
      <c r="XDP6" s="43"/>
      <c r="XDQ6" s="43"/>
      <c r="XDR6" s="43"/>
      <c r="XDS6" s="43"/>
      <c r="XDT6" s="43"/>
      <c r="XDU6" s="43"/>
      <c r="XDV6" s="43"/>
      <c r="XDW6" s="43"/>
      <c r="XDX6" s="43"/>
      <c r="XDY6" s="43"/>
      <c r="XDZ6" s="43"/>
      <c r="XEA6" s="43"/>
      <c r="XEB6" s="43"/>
      <c r="XEC6" s="43"/>
      <c r="XED6" s="43"/>
      <c r="XEE6" s="43"/>
      <c r="XEF6" s="43"/>
      <c r="XEG6" s="43"/>
      <c r="XEH6" s="43"/>
      <c r="XEI6" s="43"/>
      <c r="XEJ6" s="43"/>
      <c r="XEK6" s="43"/>
      <c r="XEL6" s="43"/>
      <c r="XEM6" s="43"/>
      <c r="XEN6" s="43"/>
      <c r="XEO6" s="43"/>
      <c r="XEP6" s="43"/>
      <c r="XEQ6" s="43"/>
      <c r="XER6" s="43"/>
      <c r="XES6" s="43"/>
      <c r="XET6" s="43"/>
      <c r="XEU6" s="43"/>
      <c r="XEV6" s="43"/>
      <c r="XEW6" s="43"/>
      <c r="XEX6" s="43"/>
      <c r="XEY6" s="43"/>
      <c r="XEZ6" s="43"/>
      <c r="XFA6" s="43"/>
      <c r="XFB6" s="43"/>
      <c r="XFC6" s="43"/>
      <c r="XFD6" s="43"/>
    </row>
    <row r="7" s="18" customFormat="1" ht="18" customHeight="1" spans="1:9">
      <c r="A7" s="36" t="s">
        <v>16</v>
      </c>
      <c r="B7" s="37">
        <v>566</v>
      </c>
      <c r="C7" s="37"/>
      <c r="D7" s="37">
        <v>566</v>
      </c>
      <c r="E7" s="38">
        <f>SUM(F7:G7)</f>
        <v>54.74</v>
      </c>
      <c r="F7" s="38"/>
      <c r="G7" s="38">
        <v>54.74</v>
      </c>
      <c r="H7" s="39"/>
      <c r="I7" s="41"/>
    </row>
    <row r="8" s="18" customFormat="1" ht="18" customHeight="1" spans="1:9">
      <c r="A8" s="36" t="s">
        <v>17</v>
      </c>
      <c r="B8" s="37">
        <v>653</v>
      </c>
      <c r="C8" s="37"/>
      <c r="D8" s="37">
        <v>653</v>
      </c>
      <c r="E8" s="38">
        <f t="shared" ref="E8:E27" si="1">SUM(F8:G8)</f>
        <v>63.16</v>
      </c>
      <c r="F8" s="38"/>
      <c r="G8" s="38">
        <v>63.16</v>
      </c>
      <c r="H8" s="39"/>
      <c r="I8" s="41"/>
    </row>
    <row r="9" s="18" customFormat="1" ht="18" customHeight="1" spans="1:9">
      <c r="A9" s="36" t="s">
        <v>18</v>
      </c>
      <c r="B9" s="37">
        <v>1041</v>
      </c>
      <c r="C9" s="37"/>
      <c r="D9" s="37">
        <v>1041</v>
      </c>
      <c r="E9" s="38">
        <f t="shared" si="1"/>
        <v>100.68</v>
      </c>
      <c r="F9" s="38"/>
      <c r="G9" s="38">
        <v>100.68</v>
      </c>
      <c r="H9" s="39"/>
      <c r="I9" s="41"/>
    </row>
    <row r="10" s="18" customFormat="1" ht="18" customHeight="1" spans="1:9">
      <c r="A10" s="36" t="s">
        <v>19</v>
      </c>
      <c r="B10" s="37">
        <v>1679</v>
      </c>
      <c r="C10" s="37">
        <v>573</v>
      </c>
      <c r="D10" s="37">
        <v>1106</v>
      </c>
      <c r="E10" s="38">
        <f t="shared" si="1"/>
        <v>162.38</v>
      </c>
      <c r="F10" s="38">
        <v>55.41</v>
      </c>
      <c r="G10" s="38">
        <v>106.97</v>
      </c>
      <c r="H10" s="39"/>
      <c r="I10" s="41"/>
    </row>
    <row r="11" s="18" customFormat="1" ht="18" customHeight="1" spans="1:9">
      <c r="A11" s="36" t="s">
        <v>20</v>
      </c>
      <c r="B11" s="37">
        <v>838</v>
      </c>
      <c r="C11" s="37">
        <v>838</v>
      </c>
      <c r="D11" s="37"/>
      <c r="E11" s="38">
        <f t="shared" si="1"/>
        <v>81.04</v>
      </c>
      <c r="F11" s="38">
        <v>81.04</v>
      </c>
      <c r="G11" s="38"/>
      <c r="H11" s="39"/>
      <c r="I11" s="41"/>
    </row>
    <row r="12" s="18" customFormat="1" ht="18" customHeight="1" spans="1:9">
      <c r="A12" s="36" t="s">
        <v>21</v>
      </c>
      <c r="B12" s="37">
        <v>1028</v>
      </c>
      <c r="C12" s="37">
        <v>1028</v>
      </c>
      <c r="D12" s="37"/>
      <c r="E12" s="38">
        <f t="shared" si="1"/>
        <v>99.41</v>
      </c>
      <c r="F12" s="38">
        <v>99.41</v>
      </c>
      <c r="G12" s="38"/>
      <c r="H12" s="39"/>
      <c r="I12" s="41"/>
    </row>
    <row r="13" s="18" customFormat="1" ht="18" customHeight="1" spans="1:9">
      <c r="A13" s="36" t="s">
        <v>22</v>
      </c>
      <c r="B13" s="37">
        <v>53</v>
      </c>
      <c r="C13" s="37">
        <v>40</v>
      </c>
      <c r="D13" s="37">
        <v>13</v>
      </c>
      <c r="E13" s="38">
        <f t="shared" si="1"/>
        <v>5.13</v>
      </c>
      <c r="F13" s="38">
        <v>3.87</v>
      </c>
      <c r="G13" s="38">
        <v>1.26</v>
      </c>
      <c r="H13" s="39"/>
      <c r="I13" s="41"/>
    </row>
    <row r="14" s="18" customFormat="1" ht="18" customHeight="1" spans="1:9">
      <c r="A14" s="36" t="s">
        <v>23</v>
      </c>
      <c r="B14" s="37">
        <v>1014</v>
      </c>
      <c r="C14" s="37">
        <v>1014</v>
      </c>
      <c r="D14" s="37"/>
      <c r="E14" s="38">
        <f t="shared" si="1"/>
        <v>98.05</v>
      </c>
      <c r="F14" s="38">
        <v>98.05</v>
      </c>
      <c r="G14" s="38"/>
      <c r="H14" s="39"/>
      <c r="I14" s="41"/>
    </row>
    <row r="15" s="18" customFormat="1" ht="18" customHeight="1" spans="1:9">
      <c r="A15" s="36" t="s">
        <v>24</v>
      </c>
      <c r="B15" s="37">
        <v>352</v>
      </c>
      <c r="C15" s="37">
        <v>352</v>
      </c>
      <c r="D15" s="37"/>
      <c r="E15" s="38">
        <f t="shared" si="1"/>
        <v>34.04</v>
      </c>
      <c r="F15" s="38">
        <v>34.04</v>
      </c>
      <c r="G15" s="38"/>
      <c r="H15" s="39"/>
      <c r="I15" s="41"/>
    </row>
    <row r="16" s="18" customFormat="1" ht="18" customHeight="1" spans="1:9">
      <c r="A16" s="36" t="s">
        <v>25</v>
      </c>
      <c r="B16" s="37">
        <v>597</v>
      </c>
      <c r="C16" s="37">
        <v>597</v>
      </c>
      <c r="D16" s="37"/>
      <c r="E16" s="38">
        <f t="shared" si="1"/>
        <v>57.73</v>
      </c>
      <c r="F16" s="38">
        <v>57.73</v>
      </c>
      <c r="G16" s="38"/>
      <c r="H16" s="39"/>
      <c r="I16" s="41"/>
    </row>
    <row r="17" s="18" customFormat="1" ht="18" customHeight="1" spans="1:9">
      <c r="A17" s="36" t="s">
        <v>26</v>
      </c>
      <c r="B17" s="37">
        <v>1270</v>
      </c>
      <c r="C17" s="37">
        <v>849</v>
      </c>
      <c r="D17" s="37">
        <v>421</v>
      </c>
      <c r="E17" s="38">
        <f t="shared" si="1"/>
        <v>122.92</v>
      </c>
      <c r="F17" s="38">
        <v>82.2</v>
      </c>
      <c r="G17" s="38">
        <v>40.72</v>
      </c>
      <c r="H17" s="39"/>
      <c r="I17" s="41"/>
    </row>
    <row r="18" s="18" customFormat="1" ht="18" customHeight="1" spans="1:9">
      <c r="A18" s="36" t="s">
        <v>27</v>
      </c>
      <c r="B18" s="37">
        <v>1300</v>
      </c>
      <c r="C18" s="37">
        <v>975</v>
      </c>
      <c r="D18" s="37">
        <v>325</v>
      </c>
      <c r="E18" s="38">
        <f t="shared" si="1"/>
        <v>125.71</v>
      </c>
      <c r="F18" s="38">
        <v>94.28</v>
      </c>
      <c r="G18" s="38">
        <v>31.43</v>
      </c>
      <c r="H18" s="39"/>
      <c r="I18" s="41"/>
    </row>
    <row r="19" s="18" customFormat="1" ht="18" customHeight="1" spans="1:9">
      <c r="A19" s="36" t="s">
        <v>28</v>
      </c>
      <c r="B19" s="37">
        <v>1199</v>
      </c>
      <c r="C19" s="37">
        <v>1199</v>
      </c>
      <c r="D19" s="37"/>
      <c r="E19" s="38">
        <f t="shared" si="1"/>
        <v>115.94</v>
      </c>
      <c r="F19" s="38">
        <v>115.94</v>
      </c>
      <c r="G19" s="38"/>
      <c r="H19" s="39"/>
      <c r="I19" s="41"/>
    </row>
    <row r="20" s="18" customFormat="1" ht="18" customHeight="1" spans="1:9">
      <c r="A20" s="36" t="s">
        <v>29</v>
      </c>
      <c r="B20" s="37">
        <v>571</v>
      </c>
      <c r="C20" s="37">
        <v>571</v>
      </c>
      <c r="D20" s="37"/>
      <c r="E20" s="38">
        <f t="shared" si="1"/>
        <v>55.22</v>
      </c>
      <c r="F20" s="38">
        <v>55.22</v>
      </c>
      <c r="G20" s="38"/>
      <c r="H20" s="39"/>
      <c r="I20" s="41"/>
    </row>
    <row r="21" s="18" customFormat="1" ht="18" customHeight="1" spans="1:9">
      <c r="A21" s="36" t="s">
        <v>30</v>
      </c>
      <c r="B21" s="37">
        <v>723</v>
      </c>
      <c r="C21" s="37">
        <v>468</v>
      </c>
      <c r="D21" s="37">
        <v>255</v>
      </c>
      <c r="E21" s="38">
        <f t="shared" si="1"/>
        <v>69.92</v>
      </c>
      <c r="F21" s="38">
        <v>45.26</v>
      </c>
      <c r="G21" s="38">
        <v>24.66</v>
      </c>
      <c r="H21" s="39"/>
      <c r="I21" s="41"/>
    </row>
    <row r="22" s="18" customFormat="1" ht="18" customHeight="1" spans="1:9">
      <c r="A22" s="36" t="s">
        <v>31</v>
      </c>
      <c r="B22" s="37">
        <v>1030</v>
      </c>
      <c r="C22" s="37">
        <v>637</v>
      </c>
      <c r="D22" s="37">
        <v>393</v>
      </c>
      <c r="E22" s="38">
        <f t="shared" si="1"/>
        <v>99.61</v>
      </c>
      <c r="F22" s="38">
        <v>61.6</v>
      </c>
      <c r="G22" s="38">
        <v>38.01</v>
      </c>
      <c r="H22" s="39"/>
      <c r="I22" s="41"/>
    </row>
    <row r="23" s="18" customFormat="1" ht="18" customHeight="1" spans="1:9">
      <c r="A23" s="36" t="s">
        <v>32</v>
      </c>
      <c r="B23" s="37">
        <v>1316</v>
      </c>
      <c r="C23" s="37">
        <v>915</v>
      </c>
      <c r="D23" s="37">
        <v>401</v>
      </c>
      <c r="E23" s="38">
        <f t="shared" si="1"/>
        <v>127.26</v>
      </c>
      <c r="F23" s="38">
        <v>88.48</v>
      </c>
      <c r="G23" s="38">
        <v>38.78</v>
      </c>
      <c r="H23" s="39"/>
      <c r="I23" s="41"/>
    </row>
    <row r="24" s="18" customFormat="1" ht="18" customHeight="1" spans="1:9">
      <c r="A24" s="36" t="s">
        <v>33</v>
      </c>
      <c r="B24" s="37">
        <v>969</v>
      </c>
      <c r="C24" s="37">
        <v>657</v>
      </c>
      <c r="D24" s="37">
        <v>312</v>
      </c>
      <c r="E24" s="38">
        <f t="shared" si="1"/>
        <v>93.71</v>
      </c>
      <c r="F24" s="38">
        <v>63.53</v>
      </c>
      <c r="G24" s="38">
        <v>30.18</v>
      </c>
      <c r="H24" s="39"/>
      <c r="I24" s="41"/>
    </row>
    <row r="25" s="18" customFormat="1" ht="18" customHeight="1" spans="1:9">
      <c r="A25" s="36" t="s">
        <v>34</v>
      </c>
      <c r="B25" s="37">
        <v>666</v>
      </c>
      <c r="C25" s="37">
        <v>460</v>
      </c>
      <c r="D25" s="37">
        <v>206</v>
      </c>
      <c r="E25" s="38">
        <f t="shared" si="1"/>
        <v>64.4</v>
      </c>
      <c r="F25" s="38">
        <v>44.48</v>
      </c>
      <c r="G25" s="38">
        <v>19.92</v>
      </c>
      <c r="H25" s="39"/>
      <c r="I25" s="41"/>
    </row>
    <row r="26" s="18" customFormat="1" ht="18" customHeight="1" spans="1:9">
      <c r="A26" s="36" t="s">
        <v>35</v>
      </c>
      <c r="B26" s="37">
        <v>1058</v>
      </c>
      <c r="C26" s="37">
        <v>678</v>
      </c>
      <c r="D26" s="37">
        <v>380</v>
      </c>
      <c r="E26" s="38">
        <f t="shared" si="1"/>
        <v>102.32</v>
      </c>
      <c r="F26" s="38">
        <v>65.57</v>
      </c>
      <c r="G26" s="38">
        <v>36.75</v>
      </c>
      <c r="H26" s="39"/>
      <c r="I26" s="41"/>
    </row>
    <row r="27" s="18" customFormat="1" ht="18" customHeight="1" spans="1:9">
      <c r="A27" s="36" t="s">
        <v>36</v>
      </c>
      <c r="B27" s="37">
        <v>1519</v>
      </c>
      <c r="C27" s="37">
        <v>955</v>
      </c>
      <c r="D27" s="37">
        <v>564</v>
      </c>
      <c r="E27" s="38">
        <f t="shared" si="1"/>
        <v>147</v>
      </c>
      <c r="F27" s="38">
        <v>92.45</v>
      </c>
      <c r="G27" s="38">
        <v>54.55</v>
      </c>
      <c r="H27" s="39"/>
      <c r="I27" s="42"/>
    </row>
  </sheetData>
  <mergeCells count="9">
    <mergeCell ref="A2:I2"/>
    <mergeCell ref="H3:I3"/>
    <mergeCell ref="B4:D4"/>
    <mergeCell ref="E4:G4"/>
    <mergeCell ref="A4:A5"/>
    <mergeCell ref="H4:H5"/>
    <mergeCell ref="H6:H27"/>
    <mergeCell ref="I4:I5"/>
    <mergeCell ref="I6:I27"/>
  </mergeCells>
  <printOptions horizontalCentered="1"/>
  <pageMargins left="0.590277777777778" right="0.590277777777778" top="0.786805555555556" bottom="0.393055555555556" header="0" footer="0.298611111111111"/>
  <pageSetup paperSize="9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topLeftCell="A11" workbookViewId="0">
      <selection activeCell="D5" sqref="D5:E5"/>
    </sheetView>
  </sheetViews>
  <sheetFormatPr defaultColWidth="8.88181818181818" defaultRowHeight="14" outlineLevelCol="4"/>
  <cols>
    <col min="1" max="1" width="16" style="3" customWidth="1"/>
    <col min="2" max="2" width="27.1272727272727" style="3" customWidth="1"/>
    <col min="3" max="4" width="37.8727272727273" style="3" customWidth="1"/>
    <col min="5" max="5" width="15.8727272727273" style="3" customWidth="1"/>
    <col min="6" max="16384" width="8.88181818181818" style="3"/>
  </cols>
  <sheetData>
    <row r="1" s="1" customFormat="1" ht="18" spans="1:2">
      <c r="A1" s="2" t="s">
        <v>37</v>
      </c>
      <c r="B1" s="4"/>
    </row>
    <row r="2" s="1" customFormat="1" ht="36" customHeight="1" spans="1:5">
      <c r="A2" s="5" t="s">
        <v>38</v>
      </c>
      <c r="B2" s="5"/>
      <c r="C2" s="5"/>
      <c r="D2" s="5"/>
      <c r="E2" s="5"/>
    </row>
    <row r="3" s="1" customFormat="1" ht="23.1" customHeight="1" spans="1:5">
      <c r="A3" s="6" t="s">
        <v>39</v>
      </c>
      <c r="B3" s="6"/>
      <c r="C3" s="7"/>
      <c r="D3" s="7"/>
      <c r="E3" s="7"/>
    </row>
    <row r="4" s="1" customFormat="1" ht="52.15" customHeight="1" spans="1:5">
      <c r="A4" s="8" t="s">
        <v>40</v>
      </c>
      <c r="B4" s="9" t="s">
        <v>41</v>
      </c>
      <c r="C4" s="9"/>
      <c r="D4" s="10" t="s">
        <v>42</v>
      </c>
      <c r="E4" s="9">
        <v>1880.37</v>
      </c>
    </row>
    <row r="5" s="1" customFormat="1" ht="43.15" customHeight="1" spans="1:5">
      <c r="A5" s="8" t="s">
        <v>43</v>
      </c>
      <c r="B5" s="8"/>
      <c r="C5" s="8"/>
      <c r="D5" s="11" t="s">
        <v>44</v>
      </c>
      <c r="E5" s="11"/>
    </row>
    <row r="6" s="1" customFormat="1" ht="30" customHeight="1" spans="1:5">
      <c r="A6" s="12" t="s">
        <v>45</v>
      </c>
      <c r="B6" s="12"/>
      <c r="C6" s="12"/>
      <c r="D6" s="12" t="s">
        <v>46</v>
      </c>
      <c r="E6" s="13" t="s">
        <v>47</v>
      </c>
    </row>
    <row r="7" s="1" customFormat="1" ht="36.95" customHeight="1" spans="1:5">
      <c r="A7" s="14" t="s">
        <v>48</v>
      </c>
      <c r="B7" s="14" t="s">
        <v>49</v>
      </c>
      <c r="C7" s="14" t="s">
        <v>50</v>
      </c>
      <c r="D7" s="12" t="s">
        <v>51</v>
      </c>
      <c r="E7" s="12" t="s">
        <v>52</v>
      </c>
    </row>
    <row r="8" s="1" customFormat="1" ht="33" customHeight="1" spans="1:5">
      <c r="A8" s="15" t="s">
        <v>53</v>
      </c>
      <c r="B8" s="15" t="s">
        <v>54</v>
      </c>
      <c r="C8" s="15" t="s">
        <v>55</v>
      </c>
      <c r="D8" s="14">
        <v>1</v>
      </c>
      <c r="E8" s="14">
        <v>1</v>
      </c>
    </row>
    <row r="9" s="1" customFormat="1" ht="33" customHeight="1" spans="1:5">
      <c r="A9" s="15" t="s">
        <v>53</v>
      </c>
      <c r="B9" s="15" t="s">
        <v>56</v>
      </c>
      <c r="C9" s="15" t="s">
        <v>57</v>
      </c>
      <c r="D9" s="14">
        <v>1</v>
      </c>
      <c r="E9" s="14">
        <v>1</v>
      </c>
    </row>
    <row r="10" s="1" customFormat="1" ht="33" customHeight="1" spans="1:5">
      <c r="A10" s="15" t="s">
        <v>53</v>
      </c>
      <c r="B10" s="15" t="s">
        <v>58</v>
      </c>
      <c r="C10" s="15" t="s">
        <v>59</v>
      </c>
      <c r="D10" s="16" t="s">
        <v>60</v>
      </c>
      <c r="E10" s="16" t="s">
        <v>60</v>
      </c>
    </row>
    <row r="11" s="2" customFormat="1" ht="33" customHeight="1" spans="1:5">
      <c r="A11" s="15" t="s">
        <v>61</v>
      </c>
      <c r="B11" s="15" t="s">
        <v>62</v>
      </c>
      <c r="C11" s="15" t="s">
        <v>63</v>
      </c>
      <c r="D11" s="17" t="s">
        <v>64</v>
      </c>
      <c r="E11" s="17" t="s">
        <v>64</v>
      </c>
    </row>
    <row r="12" s="1" customFormat="1" ht="33" customHeight="1" spans="1:5">
      <c r="A12" s="15" t="s">
        <v>61</v>
      </c>
      <c r="B12" s="15" t="s">
        <v>62</v>
      </c>
      <c r="C12" s="15" t="s">
        <v>65</v>
      </c>
      <c r="D12" s="17">
        <v>1</v>
      </c>
      <c r="E12" s="17">
        <v>1</v>
      </c>
    </row>
    <row r="13" s="1" customFormat="1" ht="33" customHeight="1" spans="1:5">
      <c r="A13" s="15" t="s">
        <v>66</v>
      </c>
      <c r="B13" s="15" t="s">
        <v>67</v>
      </c>
      <c r="C13" s="15" t="s">
        <v>68</v>
      </c>
      <c r="D13" s="17" t="s">
        <v>69</v>
      </c>
      <c r="E13" s="17" t="s">
        <v>69</v>
      </c>
    </row>
    <row r="14" s="2" customFormat="1" ht="33" customHeight="1" spans="1:5">
      <c r="A14" s="15" t="s">
        <v>66</v>
      </c>
      <c r="B14" s="15" t="s">
        <v>67</v>
      </c>
      <c r="C14" s="15" t="s">
        <v>70</v>
      </c>
      <c r="D14" s="17" t="s">
        <v>69</v>
      </c>
      <c r="E14" s="17" t="s">
        <v>69</v>
      </c>
    </row>
  </sheetData>
  <mergeCells count="6">
    <mergeCell ref="A2:E2"/>
    <mergeCell ref="A3:B3"/>
    <mergeCell ref="C3:E3"/>
    <mergeCell ref="A5:C5"/>
    <mergeCell ref="D5:E5"/>
    <mergeCell ref="A6:C6"/>
  </mergeCells>
  <printOptions horizontalCentered="1"/>
  <pageMargins left="0.590277777777778" right="0.590277777777778" top="0.786805555555556" bottom="0.786805555555556" header="0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县级资金下达表 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郭建</dc:creator>
  <cp:lastModifiedBy>Administrator</cp:lastModifiedBy>
  <dcterms:created xsi:type="dcterms:W3CDTF">2020-12-30T09:12:00Z</dcterms:created>
  <cp:lastPrinted>2021-06-18T09:42:00Z</cp:lastPrinted>
  <dcterms:modified xsi:type="dcterms:W3CDTF">2023-02-22T02:44:04Z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