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总表（市级项目）" sheetId="1" r:id="rId1"/>
  </sheets>
  <definedNames>
    <definedName name="_xlnm._FilterDatabase" localSheetId="0" hidden="1">'总表（市级项目）'!$A$4:$G$11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<sst xmlns="http://schemas.openxmlformats.org/spreadsheetml/2006/main" count="28" uniqueCount="27">
  <si>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附件</t>
  </si>
  <si>
    <r>
      <t>2025</t>
    </r>
    <r>
      <rPr>
        <sz val="20"/>
        <rFont val="方正小标宋简体"/>
        <charset val="134"/>
      </rPr>
      <t>年上海市嘉定区对口帮扶大姚县项目资金计划安排表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</si>
  <si>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</si>
  <si>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项目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类别</t>
    </r>
  </si>
  <si>
    <r>
      <rPr>
        <b/>
        <sz val="10"/>
        <rFont val="宋体"/>
        <charset val="134"/>
      </rPr>
      <t>项目名称</t>
    </r>
  </si>
  <si>
    <r>
      <rPr>
        <b/>
        <sz val="10"/>
        <rFont val="宋体"/>
        <charset val="134"/>
      </rPr>
      <t>项目内容</t>
    </r>
  </si>
  <si>
    <r>
      <rPr>
        <b/>
        <sz val="10"/>
        <rFont val="宋体"/>
        <charset val="134"/>
      </rPr>
      <t>项目资金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（万元）</t>
    </r>
  </si>
  <si>
    <r>
      <rPr>
        <b/>
        <sz val="10"/>
        <rFont val="宋体"/>
        <charset val="134"/>
      </rPr>
      <t>责任单位</t>
    </r>
  </si>
  <si>
    <r>
      <rPr>
        <b/>
        <sz val="10"/>
        <rFont val="宋体"/>
        <charset val="134"/>
      </rPr>
      <t>受援方</t>
    </r>
  </si>
  <si>
    <r>
      <rPr>
        <b/>
        <sz val="10"/>
        <rFont val="宋体"/>
        <charset val="134"/>
      </rPr>
      <t>支援方</t>
    </r>
  </si>
  <si>
    <t>农村
建设</t>
  </si>
  <si>
    <t>大姚县铁锁乡铁锁、自碑么村片区农村人居环境巩固提升项目</t>
  </si>
  <si>
    <t>投入资金91.14万元，其中上海帮扶资金90万元，自碑么村集体资金1.14万元，建设大姚县铁锁乡铁锁、自碑么村片区农村人居环境巩固提升项目，建设内容：1.C20片石混凝土挡土墙618.41立方米，投资概算43.29万元；2.新建25立方米化粪池11个，投资概算30.8万元；3.铺设DN200双壁波纹管（规格型号为GB·SN8）2080米，投资概算15.74万元；4.安装污水井69个，投资概算1.31万元。项目建成后，通村道路挡土墙部分由铁锁乡铁锁社区进行管护，污水治理部分由铁锁乡自碑么村委会进行管护，有效改善农村人居环境，改善群众生活环境。</t>
  </si>
  <si>
    <t>铁锁乡</t>
  </si>
  <si>
    <t>嘉定区</t>
  </si>
  <si>
    <t>人才
支持</t>
  </si>
  <si>
    <t>大姚县沪滇协作干部能力素质提升培训项目</t>
  </si>
  <si>
    <t>计划投入资金20万元，选派50名大姚县县、乡（镇）基层干部到上海市为期7天（含往返）的培训班1期。</t>
  </si>
  <si>
    <t>县委组织部</t>
  </si>
  <si>
    <t>区级项目资金合计</t>
  </si>
  <si>
    <t>产业
发展</t>
  </si>
  <si>
    <t>大姚县石羊镇石羊社区特色产品体验中心建设项目</t>
  </si>
  <si>
    <t>投入资金69万元，其中申请上海帮扶资金55万元（镇村结对资金），整合其他资金14.00万元（白石谷村委会10.375万，永丰村委会3.625万元），在石羊社区新建300平方米框架结构特色产品体验中心一栋（两层半，含门窗、水电、简易装修等，房屋建筑风格符合《石羊旅游特色小镇总体规划》要求）。项目建成后产权归白石谷村、永丰村集体共同所有，以承租方式租赁给企业管理使用，结合市场租赁价签订合作协议，与白石谷村、永丰村建立利益联结机制，两个村委会根据出资比例对收益进行分配。项目建设延伸石羊镇特色产业链，增加脱贫群众收入。</t>
  </si>
  <si>
    <t>石羊镇</t>
  </si>
  <si>
    <t>嘉定区（镇村结对）</t>
  </si>
  <si>
    <t>镇村结对项目资金合计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</si>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</sst>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8">
    <font>
      <sz val="11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0"/>
      <name val="黑体"/>
      <charset val="134"/>
    </font>
    <font>
      <sz val="20"/>
      <name val="Times New Roman"/>
      <charset val="134"/>
    </font>
    <font>
      <b/>
      <sz val="20"/>
      <name val="方正小标宋简体"/>
      <charset val="134"/>
    </font>
    <font>
      <sz val="20"/>
      <name val="方正小标宋简体"/>
      <charset val="134"/>
    </font>
    <font>
      <b/>
      <sz val="10"/>
      <name val="Times New Roman"/>
      <charset val="134"/>
    </font>
    <font>
      <sz val="12"/>
      <name val="方正仿宋简体"/>
      <charset val="134"/>
    </font>
    <font>
      <sz val="11"/>
      <name val="方正仿宋简体"/>
      <charset val="134"/>
    </font>
    <font>
      <sz val="10"/>
      <name val="方正仿宋简体"/>
      <charset val="134"/>
    </font>
    <font>
      <sz val="10.5"/>
      <name val="方正仿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rgb="FF000000"/>
      <name val="方正仿宋简体"/>
      <charset val="134"/>
    </font>
    <font>
      <sz val="10"/>
      <color rgb="FF000000"/>
      <name val="宋体"/>
      <charset val="134"/>
    </font>
    <font>
      <sz val="16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6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justify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8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54418</xdr:colOff>
      <xdr:row>5</xdr:row>
      <xdr:rowOff>151581</xdr:rowOff>
    </xdr:to>
    <xdr:sp>
      <xdr:nvSpPr>
        <xdr:cNvPr id="2970" name=" "/>
        <xdr:cNvSpPr txBox="1"/>
      </xdr:nvSpPr>
      <xdr:spPr>
        <a:xfrm>
          <a:off x="2334260" y="1200150"/>
          <a:ext cx="53975" cy="151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53975</xdr:colOff>
      <xdr:row>5</xdr:row>
      <xdr:rowOff>151130</xdr:rowOff>
    </xdr:to>
    <xdr:sp>
      <xdr:nvSpPr>
        <xdr:cNvPr id="1698" name=" "/>
        <xdr:cNvSpPr txBox="1"/>
      </xdr:nvSpPr>
      <xdr:spPr>
        <a:xfrm>
          <a:off x="2334260" y="1200150"/>
          <a:ext cx="53975" cy="151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53975</xdr:colOff>
      <xdr:row>5</xdr:row>
      <xdr:rowOff>151130</xdr:rowOff>
    </xdr:to>
    <xdr:sp>
      <xdr:nvSpPr>
        <xdr:cNvPr id="4242" name=" "/>
        <xdr:cNvSpPr txBox="1"/>
      </xdr:nvSpPr>
      <xdr:spPr>
        <a:xfrm>
          <a:off x="2334260" y="1200150"/>
          <a:ext cx="53975" cy="151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53975</xdr:colOff>
      <xdr:row>5</xdr:row>
      <xdr:rowOff>151130</xdr:rowOff>
    </xdr:to>
    <xdr:sp>
      <xdr:nvSpPr>
        <xdr:cNvPr id="5938" name=" "/>
        <xdr:cNvSpPr txBox="1"/>
      </xdr:nvSpPr>
      <xdr:spPr>
        <a:xfrm>
          <a:off x="2334260" y="1200150"/>
          <a:ext cx="53975" cy="151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zoomScale="120" zoomScaleNormal="120" zoomScaleSheetLayoutView="150" topLeftCell="A2" workbookViewId="0">
      <selection activeCell="A2" sqref="A2:G2"/>
    </sheetView>
  </sheetViews>
  <sheetFormatPr defaultColWidth="10" defaultRowHeight="15" outlineLevelCol="6"/>
  <cols>
    <col min="1" max="1" width="4.75" style="2" customWidth="1"/>
    <col min="2" max="2" width="6.63333333333333" style="1" customWidth="1"/>
    <col min="3" max="3" width="19.25" style="3" customWidth="1"/>
    <col min="4" max="4" width="66.1416666666667" style="3" customWidth="1"/>
    <col min="5" max="5" width="9.63333333333333" style="4" customWidth="1"/>
    <col min="6" max="6" width="9.58333333333333" style="5" customWidth="1"/>
    <col min="7" max="7" width="8.95833333333333" style="5" customWidth="1"/>
    <col min="8" max="16384" width="10" style="4"/>
  </cols>
  <sheetData>
    <row r="1" ht="27" customHeight="1" spans="1:7">
      <c r="A1" s="6" t="s">
        <v>0</v>
      </c>
      <c r="B1" s="7"/>
      <c r="C1" s="8"/>
      <c r="D1" s="8"/>
      <c r="E1" s="9"/>
      <c r="F1" s="10"/>
      <c r="G1" s="10"/>
    </row>
    <row r="2" ht="26.25" spans="1:7">
      <c r="A2" s="11" t="s">
        <v>1</v>
      </c>
      <c r="B2" s="12"/>
      <c r="C2" s="13"/>
      <c r="D2" s="13"/>
      <c r="E2" s="14"/>
      <c r="F2" s="14"/>
      <c r="G2" s="14"/>
    </row>
    <row r="3" ht="14.25" customHeight="1" spans="1:7">
      <c r="A3" s="11"/>
      <c r="B3" s="15"/>
      <c r="C3" s="16"/>
      <c r="D3" s="16"/>
      <c r="E3" s="17"/>
      <c r="F3" s="17"/>
      <c r="G3" s="17"/>
    </row>
    <row r="4" s="1" customFormat="1" ht="13.5" spans="1:7">
      <c r="A4" s="18" t="s">
        <v>2</v>
      </c>
      <c r="B4" s="19" t="s">
        <v>3</v>
      </c>
      <c r="C4" s="18" t="s">
        <v>4</v>
      </c>
      <c r="D4" s="18" t="s">
        <v>5</v>
      </c>
      <c r="E4" s="20" t="s">
        <v>6</v>
      </c>
      <c r="F4" s="18" t="s">
        <v>7</v>
      </c>
      <c r="G4" s="18"/>
    </row>
    <row r="5" s="1" customFormat="1" ht="13.5" spans="1:7">
      <c r="A5" s="18"/>
      <c r="B5" s="19"/>
      <c r="C5" s="18"/>
      <c r="D5" s="18"/>
      <c r="E5" s="18"/>
      <c r="F5" s="18" t="s">
        <v>8</v>
      </c>
      <c r="G5" s="18" t="s">
        <v>9</v>
      </c>
    </row>
    <row r="6" ht="130" customHeight="1" spans="1:7">
      <c r="A6" s="21">
        <v>1</v>
      </c>
      <c r="B6" s="21" t="s">
        <v>10</v>
      </c>
      <c r="C6" s="22" t="s">
        <v>11</v>
      </c>
      <c r="D6" s="23" t="s">
        <v>12</v>
      </c>
      <c r="E6" s="24">
        <v>90</v>
      </c>
      <c r="F6" s="24" t="s">
        <v>13</v>
      </c>
      <c r="G6" s="24" t="s">
        <v>14</v>
      </c>
    </row>
    <row r="7" ht="59" customHeight="1" spans="1:7">
      <c r="A7" s="21">
        <v>2</v>
      </c>
      <c r="B7" s="21" t="s">
        <v>15</v>
      </c>
      <c r="C7" s="25" t="s">
        <v>16</v>
      </c>
      <c r="D7" s="23" t="s">
        <v>17</v>
      </c>
      <c r="E7" s="26">
        <v>20</v>
      </c>
      <c r="F7" s="24" t="s">
        <v>18</v>
      </c>
      <c r="G7" s="24" t="s">
        <v>14</v>
      </c>
    </row>
    <row r="8" ht="24" customHeight="1" spans="1:7">
      <c r="A8" s="21"/>
      <c r="B8" s="21"/>
      <c r="C8" s="25"/>
      <c r="D8" s="27" t="s">
        <v>19</v>
      </c>
      <c r="E8" s="27">
        <f>SUM(E6:E7)</f>
        <v>110</v>
      </c>
      <c r="F8" s="24"/>
      <c r="G8" s="28"/>
    </row>
    <row r="9" ht="146" customHeight="1" spans="1:7">
      <c r="A9" s="21">
        <v>1</v>
      </c>
      <c r="B9" s="21" t="s">
        <v>20</v>
      </c>
      <c r="C9" s="25" t="s">
        <v>21</v>
      </c>
      <c r="D9" s="23" t="s">
        <v>22</v>
      </c>
      <c r="E9" s="26">
        <v>55</v>
      </c>
      <c r="F9" s="24" t="s">
        <v>23</v>
      </c>
      <c r="G9" s="24" t="s">
        <v>24</v>
      </c>
    </row>
    <row r="10" ht="23" customHeight="1" spans="1:7">
      <c r="A10" s="21"/>
      <c r="B10" s="29"/>
      <c r="C10" s="30"/>
      <c r="D10" s="27" t="s">
        <v>25</v>
      </c>
      <c r="E10" s="27">
        <f>SUM(E9)</f>
        <v>55</v>
      </c>
      <c r="F10" s="26"/>
      <c r="G10" s="28"/>
    </row>
    <row r="11" ht="20.25" spans="1:7">
      <c r="A11" s="28"/>
      <c r="B11" s="27"/>
      <c r="C11" s="27"/>
      <c r="D11" s="27" t="s">
        <v>26</v>
      </c>
      <c r="E11" s="27">
        <v>165</v>
      </c>
      <c r="F11" s="31"/>
      <c r="G11" s="28"/>
    </row>
  </sheetData>
  <autoFilter xmlns:etc="http://www.wps.cn/officeDocument/2017/etCustomData" ref="A4:G11" etc:filterBottomFollowUsedRange="0">
    <extLst/>
  </autoFilter>
  <mergeCells count="8">
    <mergeCell ref="A2:G2"/>
    <mergeCell ref="A3:G3"/>
    <mergeCell ref="F4:G4"/>
    <mergeCell ref="A4:A5"/>
    <mergeCell ref="B4:B5"/>
    <mergeCell ref="C4:C5"/>
    <mergeCell ref="D4:D5"/>
    <mergeCell ref="E4:E5"/>
  </mergeCells>
  <printOptions horizontalCentered="1"/>
  <pageMargins left="0.511805555555556" right="0.156944444444444" top="0.550694444444444" bottom="0.511805555555556" header="0.314583333333333" footer="0.314583333333333"/>
  <pageSetup paperSize="9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总表（市级项目）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香水百合</cp:lastModifiedBy>
  <dcterms:created xsi:type="dcterms:W3CDTF">2021-01-28T20:24:00Z</dcterms:created>
  <cp:lastPrinted>2021-07-06T02:35:00Z</cp:lastPrinted>
  <dcterms:modified xsi:type="dcterms:W3CDTF">2025-04-28T00:49:10Z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A1DE968B68044B88A1B11182F3DD17C9_13</vt:lpwstr>
  </property>
  <property fmtid="{D5CDD505-2E9C-101B-9397-08002B2CF9AE}" pid="3" name="KSOProductBuildVer">
    <vt:lpwstr>2052-12.1.0.20784</vt:lpwstr>
  </property>
</Properties>
</file>