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6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<sst xmlns="http://schemas.openxmlformats.org/spreadsheetml/2006/main" count="23" uniqueCount="23">
  <si>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</t>
  </si>
  <si>
    <t xml:space="preserve">大姚县2023年农村厕所革命州级配套资金分配计划表
</t>
  </si>
  <si>
    <r>
      <rPr>
        <sz val="12"/>
        <color theme="1"/>
        <rFont val="宋体"/>
        <charset val="134"/>
      </rPr>
      <t>乡镇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</si>
  <si>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宋体"/>
        <charset val="134"/>
      </rPr>
      <t>年农村无害化卫生户厕改造建设任务数（座）</t>
    </r>
  </si>
  <si>
    <t>州级配套资金分配计划</t>
  </si>
  <si>
    <t>备注</t>
  </si>
  <si>
    <t>分配计划任务数（座）</t>
  </si>
  <si>
    <t>州级配套标准    （元/座）</t>
  </si>
  <si>
    <t>计划分配资金合计       （万元）</t>
  </si>
  <si>
    <r>
      <rPr>
        <sz val="12"/>
        <rFont val="宋体"/>
        <charset val="134"/>
      </rPr>
      <t>金碧镇</t>
    </r>
  </si>
  <si>
    <r>
      <rPr>
        <sz val="12"/>
        <color theme="1"/>
        <rFont val="宋体"/>
        <charset val="134"/>
      </rPr>
      <t>补助资金专项用于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宋体"/>
        <charset val="134"/>
      </rPr>
      <t>年农村无害化卫生户厕改造建设任务州级配套资金（补助标准：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宋体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座），不得用于其它。</t>
    </r>
  </si>
  <si>
    <r>
      <rPr>
        <sz val="12"/>
        <rFont val="宋体"/>
        <charset val="134"/>
      </rPr>
      <t>石羊镇</t>
    </r>
  </si>
  <si>
    <r>
      <rPr>
        <sz val="12"/>
        <rFont val="宋体"/>
        <charset val="134"/>
      </rPr>
      <t>六苴镇</t>
    </r>
  </si>
  <si>
    <r>
      <rPr>
        <sz val="12"/>
        <rFont val="宋体"/>
        <charset val="134"/>
      </rPr>
      <t>龙街镇</t>
    </r>
  </si>
  <si>
    <r>
      <rPr>
        <sz val="12"/>
        <rFont val="宋体"/>
        <charset val="134"/>
      </rPr>
      <t>新街镇</t>
    </r>
  </si>
  <si>
    <r>
      <rPr>
        <sz val="12"/>
        <rFont val="宋体"/>
        <charset val="134"/>
      </rPr>
      <t>赵家店镇</t>
    </r>
  </si>
  <si>
    <r>
      <rPr>
        <sz val="12"/>
        <rFont val="宋体"/>
        <charset val="134"/>
      </rPr>
      <t>三岔河镇</t>
    </r>
  </si>
  <si>
    <r>
      <rPr>
        <sz val="12"/>
        <rFont val="宋体"/>
        <charset val="134"/>
      </rPr>
      <t>桂花镇</t>
    </r>
  </si>
  <si>
    <r>
      <rPr>
        <sz val="12"/>
        <rFont val="宋体"/>
        <charset val="134"/>
      </rPr>
      <t>昙华乡</t>
    </r>
  </si>
  <si>
    <r>
      <rPr>
        <sz val="12"/>
        <rFont val="宋体"/>
        <charset val="134"/>
      </rPr>
      <t>湾碧乡</t>
    </r>
  </si>
  <si>
    <r>
      <rPr>
        <sz val="12"/>
        <rFont val="宋体"/>
        <charset val="134"/>
      </rPr>
      <t>三台乡</t>
    </r>
  </si>
  <si>
    <r>
      <rPr>
        <sz val="12"/>
        <rFont val="宋体"/>
        <charset val="134"/>
      </rPr>
      <t>铁锁乡</t>
    </r>
  </si>
  <si>
    <r>
      <rPr>
        <sz val="12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</si>
</sst>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20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topLeftCell="A4" workbookViewId="0">
      <selection activeCell="I19" sqref="I19"/>
    </sheetView>
  </sheetViews>
  <sheetFormatPr defaultColWidth="8.73148148148148" defaultRowHeight="14.4" outlineLevelCol="5"/>
  <cols>
    <col min="1" max="1" width="18.1111111111111" customWidth="1"/>
    <col min="2" max="2" width="22.1111111111111" customWidth="1"/>
    <col min="3" max="3" width="21.8888888888889" customWidth="1"/>
    <col min="4" max="4" width="17.3333333333333" customWidth="1"/>
    <col min="5" max="5" width="23.7777777777778" customWidth="1"/>
    <col min="6" max="6" width="24.3333333333333" customWidth="1"/>
    <col min="10" max="10" width="12.8888888888889"/>
  </cols>
  <sheetData>
    <row r="1" ht="19" customHeight="1" spans="1:6">
      <c r="A1" s="1" t="s">
        <v>0</v>
      </c>
      <c r="B1" s="1"/>
      <c r="C1" s="1"/>
      <c r="D1" s="1"/>
      <c r="E1" s="1"/>
      <c r="F1" s="1"/>
    </row>
    <row r="2" ht="43" customHeight="1" spans="1:6">
      <c r="A2" s="2" t="s">
        <v>1</v>
      </c>
      <c r="B2" s="3"/>
      <c r="C2" s="3"/>
      <c r="D2" s="3"/>
      <c r="E2" s="3"/>
      <c r="F2" s="3"/>
    </row>
    <row r="3" ht="40" customHeight="1" spans="1:6">
      <c r="A3" s="4" t="s">
        <v>2</v>
      </c>
      <c r="B3" s="5" t="s">
        <v>3</v>
      </c>
      <c r="C3" s="6" t="s">
        <v>4</v>
      </c>
      <c r="D3" s="7"/>
      <c r="E3" s="8"/>
      <c r="F3" s="9" t="s">
        <v>5</v>
      </c>
    </row>
    <row r="4" ht="48" customHeight="1" spans="1:6">
      <c r="A4" s="10"/>
      <c r="B4" s="11"/>
      <c r="C4" s="12" t="s">
        <v>6</v>
      </c>
      <c r="D4" s="12" t="s">
        <v>7</v>
      </c>
      <c r="E4" s="13" t="s">
        <v>8</v>
      </c>
      <c r="F4" s="14"/>
    </row>
    <row r="5" ht="25" customHeight="1" spans="1:6">
      <c r="A5" s="15" t="s">
        <v>9</v>
      </c>
      <c r="B5" s="16">
        <v>730</v>
      </c>
      <c r="C5" s="16">
        <v>265</v>
      </c>
      <c r="D5" s="16">
        <v>200</v>
      </c>
      <c r="E5" s="16">
        <v>5.3</v>
      </c>
      <c r="F5" s="17" t="s">
        <v>10</v>
      </c>
    </row>
    <row r="6" ht="25" customHeight="1" spans="1:6">
      <c r="A6" s="15" t="s">
        <v>11</v>
      </c>
      <c r="B6" s="16">
        <v>710</v>
      </c>
      <c r="C6" s="16">
        <v>265</v>
      </c>
      <c r="D6" s="16">
        <v>200</v>
      </c>
      <c r="E6" s="16">
        <v>5.3</v>
      </c>
      <c r="F6" s="14"/>
    </row>
    <row r="7" ht="25" customHeight="1" spans="1:6">
      <c r="A7" s="15" t="s">
        <v>12</v>
      </c>
      <c r="B7" s="16">
        <v>510</v>
      </c>
      <c r="C7" s="16">
        <v>205</v>
      </c>
      <c r="D7" s="16">
        <v>200</v>
      </c>
      <c r="E7" s="16">
        <v>4.1</v>
      </c>
      <c r="F7" s="14"/>
    </row>
    <row r="8" ht="25" customHeight="1" spans="1:6">
      <c r="A8" s="15" t="s">
        <v>13</v>
      </c>
      <c r="B8" s="16">
        <v>870</v>
      </c>
      <c r="C8" s="16">
        <v>310</v>
      </c>
      <c r="D8" s="16">
        <v>200</v>
      </c>
      <c r="E8" s="16">
        <v>6.2</v>
      </c>
      <c r="F8" s="14"/>
    </row>
    <row r="9" ht="25" customHeight="1" spans="1:6">
      <c r="A9" s="15" t="s">
        <v>14</v>
      </c>
      <c r="B9" s="16">
        <v>830</v>
      </c>
      <c r="C9" s="16">
        <v>253</v>
      </c>
      <c r="D9" s="16">
        <v>200</v>
      </c>
      <c r="E9" s="16">
        <v>5.06</v>
      </c>
      <c r="F9" s="14"/>
    </row>
    <row r="10" ht="25" customHeight="1" spans="1:6">
      <c r="A10" s="15" t="s">
        <v>15</v>
      </c>
      <c r="B10" s="16">
        <v>530</v>
      </c>
      <c r="C10" s="16">
        <v>115</v>
      </c>
      <c r="D10" s="16">
        <v>200</v>
      </c>
      <c r="E10" s="16">
        <v>2.3</v>
      </c>
      <c r="F10" s="14"/>
    </row>
    <row r="11" ht="25" customHeight="1" spans="1:6">
      <c r="A11" s="15" t="s">
        <v>16</v>
      </c>
      <c r="B11" s="16">
        <v>615</v>
      </c>
      <c r="C11" s="16">
        <v>7</v>
      </c>
      <c r="D11" s="16">
        <v>200</v>
      </c>
      <c r="E11" s="16">
        <v>0.14</v>
      </c>
      <c r="F11" s="14"/>
    </row>
    <row r="12" ht="25" customHeight="1" spans="1:6">
      <c r="A12" s="15" t="s">
        <v>17</v>
      </c>
      <c r="B12" s="16">
        <v>560</v>
      </c>
      <c r="C12" s="16">
        <v>185</v>
      </c>
      <c r="D12" s="16">
        <v>200</v>
      </c>
      <c r="E12" s="16">
        <v>3.7</v>
      </c>
      <c r="F12" s="14"/>
    </row>
    <row r="13" ht="25" customHeight="1" spans="1:6">
      <c r="A13" s="15" t="s">
        <v>18</v>
      </c>
      <c r="B13" s="16">
        <v>660</v>
      </c>
      <c r="C13" s="16">
        <v>325</v>
      </c>
      <c r="D13" s="16">
        <v>200</v>
      </c>
      <c r="E13" s="16">
        <v>6.5</v>
      </c>
      <c r="F13" s="14"/>
    </row>
    <row r="14" ht="25" customHeight="1" spans="1:6">
      <c r="A14" s="15" t="s">
        <v>19</v>
      </c>
      <c r="B14" s="16">
        <v>953</v>
      </c>
      <c r="C14" s="16">
        <v>312</v>
      </c>
      <c r="D14" s="16">
        <v>200</v>
      </c>
      <c r="E14" s="16">
        <v>6.24</v>
      </c>
      <c r="F14" s="14"/>
    </row>
    <row r="15" ht="25" customHeight="1" spans="1:6">
      <c r="A15" s="15" t="s">
        <v>20</v>
      </c>
      <c r="B15" s="16">
        <v>650</v>
      </c>
      <c r="C15" s="16">
        <v>100</v>
      </c>
      <c r="D15" s="16">
        <v>200</v>
      </c>
      <c r="E15" s="18">
        <v>2</v>
      </c>
      <c r="F15" s="14"/>
    </row>
    <row r="16" ht="25" customHeight="1" spans="1:6">
      <c r="A16" s="15" t="s">
        <v>21</v>
      </c>
      <c r="B16" s="16">
        <v>135</v>
      </c>
      <c r="C16" s="16">
        <v>91</v>
      </c>
      <c r="D16" s="16">
        <v>200</v>
      </c>
      <c r="E16" s="16">
        <v>1.82</v>
      </c>
      <c r="F16" s="14"/>
    </row>
    <row r="17" ht="25" customHeight="1" spans="1:6">
      <c r="A17" s="15" t="s">
        <v>22</v>
      </c>
      <c r="B17" s="16">
        <f>SUM(B5:B16)</f>
        <v>7753</v>
      </c>
      <c r="C17" s="16">
        <f>SUM(C5:C16)</f>
        <v>2433</v>
      </c>
      <c r="D17" s="16"/>
      <c r="E17" s="16">
        <f>E16+E15+E14+E13+E12+E11+E10+E9+E8+E7+E6+E5</f>
        <v>48.66</v>
      </c>
      <c r="F17" s="19"/>
    </row>
  </sheetData>
  <mergeCells count="7">
    <mergeCell ref="A1:F1"/>
    <mergeCell ref="A2:F2"/>
    <mergeCell ref="C3:E3"/>
    <mergeCell ref="A3:A4"/>
    <mergeCell ref="B3:B4"/>
    <mergeCell ref="F3:F4"/>
    <mergeCell ref="F5:F17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dyx8863</dc:creator>
  <cp:lastModifiedBy>李永仙</cp:lastModifiedBy>
  <dcterms:created xsi:type="dcterms:W3CDTF">2022-07-14T07:55:00Z</dcterms:created>
  <dcterms:modified xsi:type="dcterms:W3CDTF">2024-08-05T03:39:31Z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ACB01E83267342F9B12A4B9558CDDE37</vt:lpwstr>
  </property>
  <property fmtid="{D5CDD505-2E9C-101B-9397-08002B2CF9AE}" pid="3" name="KSOProductBuildVer">
    <vt:lpwstr>2052-12.1.0.16412</vt:lpwstr>
  </property>
</Properties>
</file>