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48"/>
  </bookViews>
  <sheets>
    <sheet name="汇总" sheetId="4" r:id="rId1"/>
    <sheet name="Sheet3" sheetId="3" r:id="rId2"/>
  </sheets>
  <definedNames>
    <definedName name="_xlnm.Print_Titles" localSheetId="0">汇总!$2:$5</definedName>
  </definedNames>
  <calcPr calcId="144525"/>
</workbook>
</file>

<file path=xl/sharedStrings.xml><?xml version="1.0" encoding="utf-8"?>
<sst xmlns="http://schemas.openxmlformats.org/spreadsheetml/2006/main" count="430" uniqueCount="278">
  <si>
    <t>附件3</t>
  </si>
  <si>
    <t>大姚县2024年粮改饲项目检查验收情况</t>
  </si>
  <si>
    <t>序号</t>
  </si>
  <si>
    <t>实施主体或项目户名称</t>
  </si>
  <si>
    <t>实施主体或项目户基本信息</t>
  </si>
  <si>
    <t>验收合格青贮收储量（吨）</t>
  </si>
  <si>
    <t>补助标准（元/吨）</t>
  </si>
  <si>
    <t>补助金额（元）</t>
  </si>
  <si>
    <t>备注</t>
  </si>
  <si>
    <t>姓名</t>
  </si>
  <si>
    <t>住址</t>
  </si>
  <si>
    <t>刘文举</t>
  </si>
  <si>
    <t>黄海屯大村</t>
  </si>
  <si>
    <t>金碧55户</t>
  </si>
  <si>
    <t>贺海军</t>
  </si>
  <si>
    <t>黄海屯三棵木</t>
  </si>
  <si>
    <t>秦光丽</t>
  </si>
  <si>
    <t>平山五组</t>
  </si>
  <si>
    <t>胡德荣</t>
  </si>
  <si>
    <t>平山四组</t>
  </si>
  <si>
    <t>胡朝祥</t>
  </si>
  <si>
    <t>彭明德</t>
  </si>
  <si>
    <t>石建平</t>
  </si>
  <si>
    <t>厂房周山嘴</t>
  </si>
  <si>
    <t>祁登云</t>
  </si>
  <si>
    <t>泗溪上泗溪</t>
  </si>
  <si>
    <t>曾子波</t>
  </si>
  <si>
    <t>杨思祥</t>
  </si>
  <si>
    <t>王兆安</t>
  </si>
  <si>
    <t>三槐二组</t>
  </si>
  <si>
    <t>王绍建</t>
  </si>
  <si>
    <t>解科莉</t>
  </si>
  <si>
    <t>三槐白解</t>
  </si>
  <si>
    <t>张继新</t>
  </si>
  <si>
    <t>三槐孙付</t>
  </si>
  <si>
    <t>王兆新</t>
  </si>
  <si>
    <t>王凤江</t>
  </si>
  <si>
    <t>陈  勇</t>
  </si>
  <si>
    <t>香木兰一组</t>
  </si>
  <si>
    <t>张  静</t>
  </si>
  <si>
    <t>范湾社区范家队</t>
  </si>
  <si>
    <t>谢正禄</t>
  </si>
  <si>
    <t>泗溪张家龙潭</t>
  </si>
  <si>
    <t>刘  光</t>
  </si>
  <si>
    <t>仓街下街</t>
  </si>
  <si>
    <t>翁德平</t>
  </si>
  <si>
    <t>龙林翁家</t>
  </si>
  <si>
    <t>栾自孔</t>
  </si>
  <si>
    <t>殷连栾屯</t>
  </si>
  <si>
    <t>晏建华</t>
  </si>
  <si>
    <t>妙峰大张</t>
  </si>
  <si>
    <t>邹志乾</t>
  </si>
  <si>
    <t>胡屯泗丫口</t>
  </si>
  <si>
    <t>颜金存</t>
  </si>
  <si>
    <t>陆林陆一组</t>
  </si>
  <si>
    <t>何  勇</t>
  </si>
  <si>
    <t>钟秀蒋桥</t>
  </si>
  <si>
    <t>李尔值</t>
  </si>
  <si>
    <t>龙林村龙林组</t>
  </si>
  <si>
    <t>金彩斌</t>
  </si>
  <si>
    <t>胡屯顾家</t>
  </si>
  <si>
    <t>姜孔明</t>
  </si>
  <si>
    <t>仓街大姜</t>
  </si>
  <si>
    <t>胡必安</t>
  </si>
  <si>
    <t>胡屯村胡屯组</t>
  </si>
  <si>
    <t>杨如章</t>
  </si>
  <si>
    <t>厂房火烧地</t>
  </si>
  <si>
    <t>李  跃</t>
  </si>
  <si>
    <t>厂房旱冲</t>
  </si>
  <si>
    <t>席仕安</t>
  </si>
  <si>
    <t>席坝村大席坝一组</t>
  </si>
  <si>
    <t>杨发加</t>
  </si>
  <si>
    <t>马屯村小马屯</t>
  </si>
  <si>
    <t>唐兴福</t>
  </si>
  <si>
    <t>白鹤大坡</t>
  </si>
  <si>
    <t>席开洪</t>
  </si>
  <si>
    <t>郭宗辉</t>
  </si>
  <si>
    <t>锁北周三</t>
  </si>
  <si>
    <t>席开敏</t>
  </si>
  <si>
    <t>席坝席家凹</t>
  </si>
  <si>
    <t>周玉莲</t>
  </si>
  <si>
    <t>席坝大山凹</t>
  </si>
  <si>
    <t>周光华</t>
  </si>
  <si>
    <t>叶春山</t>
  </si>
  <si>
    <t>七街仓西二组</t>
  </si>
  <si>
    <t>赵淑琼</t>
  </si>
  <si>
    <t>席坝赵屯四组</t>
  </si>
  <si>
    <t>李培汉</t>
  </si>
  <si>
    <t>锁北 周三</t>
  </si>
  <si>
    <t>代庆芳</t>
  </si>
  <si>
    <t>白鹤静石头</t>
  </si>
  <si>
    <t>钟开虎</t>
  </si>
  <si>
    <t>锁北龙马冲</t>
  </si>
  <si>
    <t>施  超</t>
  </si>
  <si>
    <t>李世武</t>
  </si>
  <si>
    <t>冯彩光</t>
  </si>
  <si>
    <t>陆林冯家</t>
  </si>
  <si>
    <t>普翠芝</t>
  </si>
  <si>
    <t>白鹤上马鞍</t>
  </si>
  <si>
    <t>冯  仁</t>
  </si>
  <si>
    <t>陆林王家</t>
  </si>
  <si>
    <t>林春华</t>
  </si>
  <si>
    <t>陆林村陆林一组</t>
  </si>
  <si>
    <t>张菊芝</t>
  </si>
  <si>
    <t>陆林张坝</t>
  </si>
  <si>
    <t>章永贵</t>
  </si>
  <si>
    <t>陆林村陆林四组</t>
  </si>
  <si>
    <t>蒋正国</t>
  </si>
  <si>
    <t>李湾阮屯</t>
  </si>
  <si>
    <t>姜晋文</t>
  </si>
  <si>
    <t>金家地长冲一</t>
  </si>
  <si>
    <t>大姚县桂秀养殖场</t>
  </si>
  <si>
    <t>自忠伟</t>
  </si>
  <si>
    <t>背阴地密林庄</t>
  </si>
  <si>
    <t>三岔河4户</t>
  </si>
  <si>
    <t>三岔河镇夏从生黑山羊养殖户</t>
  </si>
  <si>
    <t>夏从生</t>
  </si>
  <si>
    <t>三岔河刘建勇黑山羊养殖场</t>
  </si>
  <si>
    <t>刘建勇</t>
  </si>
  <si>
    <t>白泥田小白泥田一组</t>
  </si>
  <si>
    <t>银顺祥养殖户</t>
  </si>
  <si>
    <t>银顺祥</t>
  </si>
  <si>
    <t>三岔河么乍拉</t>
  </si>
  <si>
    <t>百草攀岩黑山羊养殖专业合作社</t>
  </si>
  <si>
    <t>刘国成</t>
  </si>
  <si>
    <t>三台、三台、外水炉</t>
  </si>
  <si>
    <t>三台2户</t>
  </si>
  <si>
    <t>路明养牛场</t>
  </si>
  <si>
    <t>张路明</t>
  </si>
  <si>
    <t>三台、三台、李老五箐</t>
  </si>
  <si>
    <t>华春肉牛养殖场</t>
  </si>
  <si>
    <t>祖永春</t>
  </si>
  <si>
    <t>海古簸村委会高家坟下组</t>
  </si>
  <si>
    <t>昙华1户</t>
  </si>
  <si>
    <t>戚恩兰</t>
  </si>
  <si>
    <t>乌龙口村委会处立一组</t>
  </si>
  <si>
    <t>桂花2户</t>
  </si>
  <si>
    <t>杞宗华</t>
  </si>
  <si>
    <t>小河村委会比大博小组</t>
  </si>
  <si>
    <t>李祥黄牛养殖场</t>
  </si>
  <si>
    <t>李家富</t>
  </si>
  <si>
    <t>赵家店镇茅稗田村茅四组</t>
  </si>
  <si>
    <t>赵家店5户</t>
  </si>
  <si>
    <t>陈菊黄牛养殖场</t>
  </si>
  <si>
    <t>陈家学</t>
  </si>
  <si>
    <t>赵家店镇茅稗田村茅三组</t>
  </si>
  <si>
    <t>张菊芬养殖场</t>
  </si>
  <si>
    <t>张菊芬</t>
  </si>
  <si>
    <t>赵家店镇他利颇村嘎列么组</t>
  </si>
  <si>
    <t>李靖养殖场</t>
  </si>
  <si>
    <t>李靖</t>
  </si>
  <si>
    <t>赵家店镇他利颇村大村组</t>
  </si>
  <si>
    <t>杨连书养殖场</t>
  </si>
  <si>
    <t>杨连书</t>
  </si>
  <si>
    <t>赵家店镇他利颇村大石头组</t>
  </si>
  <si>
    <t>大姚丽银肉牛养殖场</t>
  </si>
  <si>
    <t>王东海</t>
  </si>
  <si>
    <t>六苴镇波西村委会下村小组10号</t>
  </si>
  <si>
    <t>六苴2户</t>
  </si>
  <si>
    <t>方荣平</t>
  </si>
  <si>
    <t>六苴镇石房村委会下独家村03号</t>
  </si>
  <si>
    <t>高显会</t>
  </si>
  <si>
    <t>芦川三官庄</t>
  </si>
  <si>
    <t>新街48户</t>
  </si>
  <si>
    <t>高显顺</t>
  </si>
  <si>
    <t>高显安</t>
  </si>
  <si>
    <t>高文孔</t>
  </si>
  <si>
    <t>高文山</t>
  </si>
  <si>
    <t>李艳梅</t>
  </si>
  <si>
    <t>芦川杨湾</t>
  </si>
  <si>
    <t>王春红</t>
  </si>
  <si>
    <t>芦川仓房</t>
  </si>
  <si>
    <t>杨成相</t>
  </si>
  <si>
    <t>张春林</t>
  </si>
  <si>
    <t>华启荣</t>
  </si>
  <si>
    <t>王诗平</t>
  </si>
  <si>
    <t>张志明</t>
  </si>
  <si>
    <t>芦川垭口</t>
  </si>
  <si>
    <t>李旭东</t>
  </si>
  <si>
    <t>芦川大村</t>
  </si>
  <si>
    <t>李德军</t>
  </si>
  <si>
    <t>芦川石桥</t>
  </si>
  <si>
    <t>唐李</t>
  </si>
  <si>
    <t>李德全</t>
  </si>
  <si>
    <t>吴波</t>
  </si>
  <si>
    <t>李世阳</t>
  </si>
  <si>
    <t>黎兆荣</t>
  </si>
  <si>
    <t>碧么垭口</t>
  </si>
  <si>
    <t>黎兆清</t>
  </si>
  <si>
    <t>华建洪</t>
  </si>
  <si>
    <t>大古衙核桃树</t>
  </si>
  <si>
    <t>华庆书</t>
  </si>
  <si>
    <t>夏家坝李家坝</t>
  </si>
  <si>
    <t>李学平</t>
  </si>
  <si>
    <t>夏家坝黄李树</t>
  </si>
  <si>
    <t>夏丰</t>
  </si>
  <si>
    <t>夏家坝夏家坝</t>
  </si>
  <si>
    <t>夏学辉</t>
  </si>
  <si>
    <t>李荣伟</t>
  </si>
  <si>
    <t>斑竹箐河底</t>
  </si>
  <si>
    <t>李忠毅</t>
  </si>
  <si>
    <t>杨绍明</t>
  </si>
  <si>
    <t>小古衙杨家村</t>
  </si>
  <si>
    <t>杨学武</t>
  </si>
  <si>
    <t>小古衙杨家庙</t>
  </si>
  <si>
    <t>钱荣杰</t>
  </si>
  <si>
    <t>彭如映</t>
  </si>
  <si>
    <t>小古衙六甲仓</t>
  </si>
  <si>
    <t>王朝军</t>
  </si>
  <si>
    <t>杨肖梅</t>
  </si>
  <si>
    <t>何正兴</t>
  </si>
  <si>
    <t>小古衙大麦地</t>
  </si>
  <si>
    <t>王芝贵</t>
  </si>
  <si>
    <t>刘开寿</t>
  </si>
  <si>
    <t>新街高峰</t>
  </si>
  <si>
    <t>刘正红</t>
  </si>
  <si>
    <t>新街彭大</t>
  </si>
  <si>
    <t>刘田禄</t>
  </si>
  <si>
    <t>新街左谷</t>
  </si>
  <si>
    <t>李明秀</t>
  </si>
  <si>
    <t>新街大冲</t>
  </si>
  <si>
    <t>王玉文</t>
  </si>
  <si>
    <t>新街王家凹</t>
  </si>
  <si>
    <t>刘建平</t>
  </si>
  <si>
    <t>新街小罗古</t>
  </si>
  <si>
    <t>李永贵</t>
  </si>
  <si>
    <t>新街小冲</t>
  </si>
  <si>
    <t>杨继</t>
  </si>
  <si>
    <t>彭家超</t>
  </si>
  <si>
    <t>小古衙钱湾</t>
  </si>
  <si>
    <t>李有顺</t>
  </si>
  <si>
    <t>团山薛家山</t>
  </si>
  <si>
    <t>王春燕</t>
  </si>
  <si>
    <t>团山河对门</t>
  </si>
  <si>
    <t>李明昌</t>
  </si>
  <si>
    <t>团山华家桥</t>
  </si>
  <si>
    <t>李根国</t>
  </si>
  <si>
    <t>团山梅溪</t>
  </si>
  <si>
    <t>云南良行农业科技有限责任公司</t>
  </si>
  <si>
    <t>王会珍</t>
  </si>
  <si>
    <t>叭腊么村委会阿巴乍小组撒么山</t>
  </si>
  <si>
    <t>石羊13户</t>
  </si>
  <si>
    <t>汤建鹏</t>
  </si>
  <si>
    <t>八腊么村委会旱泥田小组</t>
  </si>
  <si>
    <t>周四海</t>
  </si>
  <si>
    <t>坟箐村委会利丕么小组</t>
  </si>
  <si>
    <t>高学安</t>
  </si>
  <si>
    <t>土枧槽村委会花白箐小组</t>
  </si>
  <si>
    <t>宁杰</t>
  </si>
  <si>
    <t>大中村委会中村小组</t>
  </si>
  <si>
    <t>向建昆</t>
  </si>
  <si>
    <t>柳树村委会红塔小组</t>
  </si>
  <si>
    <t>李新明</t>
  </si>
  <si>
    <t>清河村委会阴山小组</t>
  </si>
  <si>
    <t>李建昌</t>
  </si>
  <si>
    <t>郭家村委会老苏天小组</t>
  </si>
  <si>
    <t>杞顺国</t>
  </si>
  <si>
    <t>永丰村委会箐门口小组</t>
  </si>
  <si>
    <t>杞向军</t>
  </si>
  <si>
    <t>永丰村委会白坟小组</t>
  </si>
  <si>
    <t>杞红星</t>
  </si>
  <si>
    <t>拉乍么村委会麻栗窝村</t>
  </si>
  <si>
    <t>李雪锋</t>
  </si>
  <si>
    <t>白石谷村委会硝产冲小组</t>
  </si>
  <si>
    <t>张良</t>
  </si>
  <si>
    <t>白石谷村委会王三庄小组</t>
  </si>
  <si>
    <t>金牧家庭农场</t>
  </si>
  <si>
    <t>张平春</t>
  </si>
  <si>
    <t>龙街镇塔底村委会田心小组</t>
  </si>
  <si>
    <t>龙街4户</t>
  </si>
  <si>
    <t>树聪黄牛养殖场</t>
  </si>
  <si>
    <t>李树聪</t>
  </si>
  <si>
    <t>龙街镇塔底村委会锈水河小组</t>
  </si>
  <si>
    <t>张有成</t>
  </si>
  <si>
    <t>龙街镇塔底村委会白土坡小组</t>
  </si>
  <si>
    <t>陈学忠</t>
  </si>
  <si>
    <t>龙街镇鼠街村委会竹子园小组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</si>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</sst>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;[Red]0.0"/>
    <numFmt numFmtId="178" formatCode="0.000;[Red]0.000"/>
    <numFmt numFmtId="179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18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color theme="1"/>
      <name val="方正仿宋简体"/>
      <charset val="134"/>
    </font>
    <font>
      <b/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 3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9"/>
  <sheetViews>
    <sheetView tabSelected="1" workbookViewId="0">
      <selection activeCell="K7" sqref="K7"/>
    </sheetView>
  </sheetViews>
  <sheetFormatPr defaultColWidth="9" defaultRowHeight="13.8"/>
  <cols>
    <col min="1" max="1" width="4.62962962962963" customWidth="1"/>
    <col min="2" max="2" width="13.3796296296296" customWidth="1"/>
    <col min="3" max="3" width="9.62962962962963" customWidth="1"/>
    <col min="4" max="4" width="15" customWidth="1"/>
    <col min="5" max="7" width="9.62962962962963" style="2" customWidth="1"/>
    <col min="8" max="8" width="9.22222222222222" customWidth="1"/>
  </cols>
  <sheetData>
    <row r="1" ht="26.1" customHeight="1" spans="1:2">
      <c r="A1" s="3" t="s">
        <v>0</v>
      </c>
      <c r="B1" s="3"/>
    </row>
    <row r="2" ht="26.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6.1" customHeight="1" spans="1:9">
      <c r="A3" s="5"/>
      <c r="B3" s="5"/>
      <c r="C3" s="5"/>
      <c r="D3" s="5"/>
      <c r="E3" s="18"/>
      <c r="F3" s="18"/>
      <c r="G3" s="18"/>
      <c r="H3" s="5"/>
      <c r="I3" s="22"/>
    </row>
    <row r="4" ht="25" customHeight="1" spans="1:9">
      <c r="A4" s="6" t="s">
        <v>2</v>
      </c>
      <c r="B4" s="7" t="s">
        <v>3</v>
      </c>
      <c r="C4" s="7" t="s">
        <v>4</v>
      </c>
      <c r="D4" s="7"/>
      <c r="E4" s="7" t="s">
        <v>5</v>
      </c>
      <c r="F4" s="7" t="s">
        <v>6</v>
      </c>
      <c r="G4" s="7" t="s">
        <v>7</v>
      </c>
      <c r="H4" s="7" t="s">
        <v>8</v>
      </c>
      <c r="I4" s="22"/>
    </row>
    <row r="5" ht="21.95" customHeight="1" spans="1:9">
      <c r="A5" s="8"/>
      <c r="B5" s="7"/>
      <c r="C5" s="7" t="s">
        <v>9</v>
      </c>
      <c r="D5" s="7" t="s">
        <v>10</v>
      </c>
      <c r="E5" s="7"/>
      <c r="F5" s="7"/>
      <c r="G5" s="7"/>
      <c r="H5" s="7"/>
      <c r="I5" s="22"/>
    </row>
    <row r="6" ht="25" customHeight="1" spans="1:9">
      <c r="A6" s="9">
        <v>1</v>
      </c>
      <c r="B6" s="9" t="s">
        <v>11</v>
      </c>
      <c r="C6" s="9" t="s">
        <v>11</v>
      </c>
      <c r="D6" s="9" t="s">
        <v>12</v>
      </c>
      <c r="E6" s="19">
        <v>24.16</v>
      </c>
      <c r="F6" s="19">
        <v>30</v>
      </c>
      <c r="G6" s="19">
        <f t="shared" ref="G6:G68" si="0">E6*F6</f>
        <v>724.8</v>
      </c>
      <c r="H6" s="13" t="s">
        <v>13</v>
      </c>
      <c r="I6" s="22"/>
    </row>
    <row r="7" ht="25" customHeight="1" spans="1:9">
      <c r="A7" s="9">
        <v>2</v>
      </c>
      <c r="B7" s="9" t="s">
        <v>14</v>
      </c>
      <c r="C7" s="9" t="s">
        <v>14</v>
      </c>
      <c r="D7" s="9" t="s">
        <v>15</v>
      </c>
      <c r="E7" s="19">
        <v>96.69</v>
      </c>
      <c r="F7" s="19">
        <v>60</v>
      </c>
      <c r="G7" s="19">
        <f t="shared" si="0"/>
        <v>5801.4</v>
      </c>
      <c r="H7" s="20"/>
      <c r="I7" s="22"/>
    </row>
    <row r="8" ht="25" customHeight="1" spans="1:9">
      <c r="A8" s="9">
        <v>3</v>
      </c>
      <c r="B8" s="9" t="s">
        <v>16</v>
      </c>
      <c r="C8" s="9" t="s">
        <v>16</v>
      </c>
      <c r="D8" s="9" t="s">
        <v>17</v>
      </c>
      <c r="E8" s="19">
        <v>80.19</v>
      </c>
      <c r="F8" s="19">
        <v>30</v>
      </c>
      <c r="G8" s="19">
        <f t="shared" si="0"/>
        <v>2405.7</v>
      </c>
      <c r="H8" s="20"/>
      <c r="I8" s="22"/>
    </row>
    <row r="9" ht="25" customHeight="1" spans="1:9">
      <c r="A9" s="9">
        <v>4</v>
      </c>
      <c r="B9" s="9" t="s">
        <v>18</v>
      </c>
      <c r="C9" s="9" t="s">
        <v>18</v>
      </c>
      <c r="D9" s="10" t="s">
        <v>19</v>
      </c>
      <c r="E9" s="19">
        <v>45.77</v>
      </c>
      <c r="F9" s="19">
        <v>30</v>
      </c>
      <c r="G9" s="19">
        <f t="shared" si="0"/>
        <v>1373.1</v>
      </c>
      <c r="H9" s="20"/>
      <c r="I9" s="22"/>
    </row>
    <row r="10" ht="25" customHeight="1" spans="1:9">
      <c r="A10" s="9">
        <v>5</v>
      </c>
      <c r="B10" s="9" t="s">
        <v>20</v>
      </c>
      <c r="C10" s="9" t="s">
        <v>20</v>
      </c>
      <c r="D10" s="10" t="s">
        <v>19</v>
      </c>
      <c r="E10" s="19">
        <v>33.58</v>
      </c>
      <c r="F10" s="19">
        <v>30</v>
      </c>
      <c r="G10" s="19">
        <f t="shared" si="0"/>
        <v>1007.4</v>
      </c>
      <c r="H10" s="20"/>
      <c r="I10" s="22"/>
    </row>
    <row r="11" ht="25" customHeight="1" spans="1:9">
      <c r="A11" s="9">
        <v>6</v>
      </c>
      <c r="B11" s="9" t="s">
        <v>21</v>
      </c>
      <c r="C11" s="9" t="s">
        <v>21</v>
      </c>
      <c r="D11" s="10" t="s">
        <v>19</v>
      </c>
      <c r="E11" s="19">
        <v>41.12</v>
      </c>
      <c r="F11" s="19">
        <v>30</v>
      </c>
      <c r="G11" s="19">
        <f t="shared" si="0"/>
        <v>1233.6</v>
      </c>
      <c r="H11" s="20"/>
      <c r="I11" s="22"/>
    </row>
    <row r="12" ht="25" customHeight="1" spans="1:9">
      <c r="A12" s="9">
        <v>7</v>
      </c>
      <c r="B12" s="9" t="s">
        <v>22</v>
      </c>
      <c r="C12" s="9" t="s">
        <v>22</v>
      </c>
      <c r="D12" s="9" t="s">
        <v>23</v>
      </c>
      <c r="E12" s="19">
        <v>31.16</v>
      </c>
      <c r="F12" s="19">
        <v>30</v>
      </c>
      <c r="G12" s="19">
        <f t="shared" si="0"/>
        <v>934.8</v>
      </c>
      <c r="H12" s="20"/>
      <c r="I12" s="22"/>
    </row>
    <row r="13" ht="25" customHeight="1" spans="1:9">
      <c r="A13" s="9">
        <v>8</v>
      </c>
      <c r="B13" s="9" t="s">
        <v>24</v>
      </c>
      <c r="C13" s="9" t="s">
        <v>24</v>
      </c>
      <c r="D13" s="9" t="s">
        <v>25</v>
      </c>
      <c r="E13" s="19">
        <v>21.44</v>
      </c>
      <c r="F13" s="19">
        <v>30</v>
      </c>
      <c r="G13" s="19">
        <f t="shared" si="0"/>
        <v>643.2</v>
      </c>
      <c r="H13" s="20"/>
      <c r="I13" s="22"/>
    </row>
    <row r="14" ht="25" customHeight="1" spans="1:9">
      <c r="A14" s="9">
        <v>9</v>
      </c>
      <c r="B14" s="11" t="s">
        <v>26</v>
      </c>
      <c r="C14" s="11" t="s">
        <v>26</v>
      </c>
      <c r="D14" s="9" t="s">
        <v>25</v>
      </c>
      <c r="E14" s="19">
        <v>86.4</v>
      </c>
      <c r="F14" s="19">
        <v>30</v>
      </c>
      <c r="G14" s="19">
        <f t="shared" si="0"/>
        <v>2592</v>
      </c>
      <c r="H14" s="20"/>
      <c r="I14" s="22"/>
    </row>
    <row r="15" ht="25" customHeight="1" spans="1:9">
      <c r="A15" s="9">
        <v>10</v>
      </c>
      <c r="B15" s="11" t="s">
        <v>27</v>
      </c>
      <c r="C15" s="11" t="s">
        <v>27</v>
      </c>
      <c r="D15" s="9" t="s">
        <v>25</v>
      </c>
      <c r="E15" s="19">
        <v>139.2</v>
      </c>
      <c r="F15" s="19">
        <v>30</v>
      </c>
      <c r="G15" s="19">
        <f t="shared" si="0"/>
        <v>4176</v>
      </c>
      <c r="H15" s="20"/>
      <c r="I15" s="22"/>
    </row>
    <row r="16" ht="25" customHeight="1" spans="1:9">
      <c r="A16" s="9">
        <v>11</v>
      </c>
      <c r="B16" s="9" t="s">
        <v>28</v>
      </c>
      <c r="C16" s="9" t="s">
        <v>28</v>
      </c>
      <c r="D16" s="10" t="s">
        <v>29</v>
      </c>
      <c r="E16" s="19">
        <v>158.4</v>
      </c>
      <c r="F16" s="19">
        <v>30</v>
      </c>
      <c r="G16" s="19">
        <f t="shared" si="0"/>
        <v>4752</v>
      </c>
      <c r="H16" s="20"/>
      <c r="I16" s="22"/>
    </row>
    <row r="17" ht="25" customHeight="1" spans="1:9">
      <c r="A17" s="9">
        <v>12</v>
      </c>
      <c r="B17" s="9" t="s">
        <v>30</v>
      </c>
      <c r="C17" s="9" t="s">
        <v>30</v>
      </c>
      <c r="D17" s="10" t="s">
        <v>29</v>
      </c>
      <c r="E17" s="19">
        <v>31.4</v>
      </c>
      <c r="F17" s="19">
        <v>30</v>
      </c>
      <c r="G17" s="19">
        <f t="shared" si="0"/>
        <v>942</v>
      </c>
      <c r="H17" s="20"/>
      <c r="I17" s="22"/>
    </row>
    <row r="18" ht="25" customHeight="1" spans="1:9">
      <c r="A18" s="9">
        <v>13</v>
      </c>
      <c r="B18" s="9" t="s">
        <v>31</v>
      </c>
      <c r="C18" s="9" t="s">
        <v>31</v>
      </c>
      <c r="D18" s="9" t="s">
        <v>32</v>
      </c>
      <c r="E18" s="19">
        <v>64</v>
      </c>
      <c r="F18" s="19">
        <v>30</v>
      </c>
      <c r="G18" s="19">
        <f t="shared" si="0"/>
        <v>1920</v>
      </c>
      <c r="H18" s="20"/>
      <c r="I18" s="22"/>
    </row>
    <row r="19" ht="25" customHeight="1" spans="1:9">
      <c r="A19" s="9">
        <v>14</v>
      </c>
      <c r="B19" s="9" t="s">
        <v>33</v>
      </c>
      <c r="C19" s="9" t="s">
        <v>33</v>
      </c>
      <c r="D19" s="9" t="s">
        <v>34</v>
      </c>
      <c r="E19" s="19">
        <v>96.22</v>
      </c>
      <c r="F19" s="19">
        <v>30</v>
      </c>
      <c r="G19" s="19">
        <f t="shared" si="0"/>
        <v>2886.6</v>
      </c>
      <c r="H19" s="20"/>
      <c r="I19" s="22"/>
    </row>
    <row r="20" ht="25" customHeight="1" spans="1:9">
      <c r="A20" s="9">
        <v>15</v>
      </c>
      <c r="B20" s="9" t="s">
        <v>35</v>
      </c>
      <c r="C20" s="9" t="s">
        <v>35</v>
      </c>
      <c r="D20" s="10" t="s">
        <v>29</v>
      </c>
      <c r="E20" s="19">
        <v>21.7</v>
      </c>
      <c r="F20" s="19">
        <v>30</v>
      </c>
      <c r="G20" s="19">
        <f t="shared" si="0"/>
        <v>651</v>
      </c>
      <c r="H20" s="20"/>
      <c r="I20" s="22"/>
    </row>
    <row r="21" ht="25" customHeight="1" spans="1:9">
      <c r="A21" s="9">
        <v>16</v>
      </c>
      <c r="B21" s="9" t="s">
        <v>36</v>
      </c>
      <c r="C21" s="9" t="s">
        <v>36</v>
      </c>
      <c r="D21" s="10" t="s">
        <v>29</v>
      </c>
      <c r="E21" s="19">
        <v>75.36</v>
      </c>
      <c r="F21" s="19">
        <v>30</v>
      </c>
      <c r="G21" s="19">
        <f t="shared" si="0"/>
        <v>2260.8</v>
      </c>
      <c r="H21" s="20"/>
      <c r="I21" s="22"/>
    </row>
    <row r="22" ht="25" customHeight="1" spans="1:9">
      <c r="A22" s="9">
        <v>17</v>
      </c>
      <c r="B22" s="9" t="s">
        <v>37</v>
      </c>
      <c r="C22" s="9" t="s">
        <v>37</v>
      </c>
      <c r="D22" s="11" t="s">
        <v>38</v>
      </c>
      <c r="E22" s="19">
        <v>94.68</v>
      </c>
      <c r="F22" s="19">
        <v>30</v>
      </c>
      <c r="G22" s="19">
        <f t="shared" si="0"/>
        <v>2840.4</v>
      </c>
      <c r="H22" s="20"/>
      <c r="I22" s="22"/>
    </row>
    <row r="23" ht="25" customHeight="1" spans="1:9">
      <c r="A23" s="9">
        <v>18</v>
      </c>
      <c r="B23" s="9" t="s">
        <v>39</v>
      </c>
      <c r="C23" s="9" t="s">
        <v>39</v>
      </c>
      <c r="D23" s="10" t="s">
        <v>40</v>
      </c>
      <c r="E23" s="19">
        <v>86.4</v>
      </c>
      <c r="F23" s="19">
        <v>60</v>
      </c>
      <c r="G23" s="19">
        <f t="shared" si="0"/>
        <v>5184</v>
      </c>
      <c r="H23" s="20"/>
      <c r="I23" s="22"/>
    </row>
    <row r="24" ht="25" customHeight="1" spans="1:9">
      <c r="A24" s="9">
        <v>19</v>
      </c>
      <c r="B24" s="9" t="s">
        <v>41</v>
      </c>
      <c r="C24" s="9" t="s">
        <v>41</v>
      </c>
      <c r="D24" s="9" t="s">
        <v>42</v>
      </c>
      <c r="E24" s="19">
        <v>253.8</v>
      </c>
      <c r="F24" s="19">
        <v>30</v>
      </c>
      <c r="G24" s="19">
        <f t="shared" si="0"/>
        <v>7614</v>
      </c>
      <c r="H24" s="20"/>
      <c r="I24" s="22"/>
    </row>
    <row r="25" ht="25" customHeight="1" spans="1:9">
      <c r="A25" s="9">
        <v>20</v>
      </c>
      <c r="B25" s="9" t="s">
        <v>43</v>
      </c>
      <c r="C25" s="9" t="s">
        <v>43</v>
      </c>
      <c r="D25" s="9" t="s">
        <v>44</v>
      </c>
      <c r="E25" s="19">
        <v>27.8</v>
      </c>
      <c r="F25" s="19">
        <v>30</v>
      </c>
      <c r="G25" s="19">
        <f t="shared" si="0"/>
        <v>834</v>
      </c>
      <c r="H25" s="20"/>
      <c r="I25" s="22"/>
    </row>
    <row r="26" ht="25" customHeight="1" spans="1:9">
      <c r="A26" s="9">
        <v>21</v>
      </c>
      <c r="B26" s="9" t="s">
        <v>45</v>
      </c>
      <c r="C26" s="9" t="s">
        <v>45</v>
      </c>
      <c r="D26" s="9" t="s">
        <v>46</v>
      </c>
      <c r="E26" s="19">
        <v>89.22</v>
      </c>
      <c r="F26" s="19">
        <v>30</v>
      </c>
      <c r="G26" s="19">
        <f t="shared" si="0"/>
        <v>2676.6</v>
      </c>
      <c r="H26" s="20"/>
      <c r="I26" s="22"/>
    </row>
    <row r="27" ht="25" customHeight="1" spans="1:9">
      <c r="A27" s="9">
        <v>22</v>
      </c>
      <c r="B27" s="9" t="s">
        <v>47</v>
      </c>
      <c r="C27" s="9" t="s">
        <v>47</v>
      </c>
      <c r="D27" s="9" t="s">
        <v>48</v>
      </c>
      <c r="E27" s="19">
        <v>50.04</v>
      </c>
      <c r="F27" s="19">
        <v>30</v>
      </c>
      <c r="G27" s="19">
        <f t="shared" si="0"/>
        <v>1501.2</v>
      </c>
      <c r="H27" s="20"/>
      <c r="I27" s="22"/>
    </row>
    <row r="28" ht="25" customHeight="1" spans="1:9">
      <c r="A28" s="9">
        <v>23</v>
      </c>
      <c r="B28" s="9" t="s">
        <v>49</v>
      </c>
      <c r="C28" s="9" t="s">
        <v>49</v>
      </c>
      <c r="D28" s="9" t="s">
        <v>50</v>
      </c>
      <c r="E28" s="19">
        <v>68.32</v>
      </c>
      <c r="F28" s="19">
        <v>30</v>
      </c>
      <c r="G28" s="19">
        <f t="shared" si="0"/>
        <v>2049.6</v>
      </c>
      <c r="H28" s="20"/>
      <c r="I28" s="22"/>
    </row>
    <row r="29" ht="25" customHeight="1" spans="1:9">
      <c r="A29" s="9">
        <v>24</v>
      </c>
      <c r="B29" s="9" t="s">
        <v>51</v>
      </c>
      <c r="C29" s="9" t="s">
        <v>51</v>
      </c>
      <c r="D29" s="9" t="s">
        <v>52</v>
      </c>
      <c r="E29" s="19">
        <v>732.95</v>
      </c>
      <c r="F29" s="19">
        <v>30</v>
      </c>
      <c r="G29" s="19">
        <f t="shared" si="0"/>
        <v>21988.5</v>
      </c>
      <c r="H29" s="20"/>
      <c r="I29" s="22"/>
    </row>
    <row r="30" ht="25" customHeight="1" spans="1:9">
      <c r="A30" s="9">
        <v>25</v>
      </c>
      <c r="B30" s="9" t="s">
        <v>53</v>
      </c>
      <c r="C30" s="9" t="s">
        <v>53</v>
      </c>
      <c r="D30" s="9" t="s">
        <v>54</v>
      </c>
      <c r="E30" s="19">
        <v>320.3</v>
      </c>
      <c r="F30" s="19">
        <v>30</v>
      </c>
      <c r="G30" s="19">
        <f t="shared" si="0"/>
        <v>9609</v>
      </c>
      <c r="H30" s="20"/>
      <c r="I30" s="22"/>
    </row>
    <row r="31" ht="25" customHeight="1" spans="1:9">
      <c r="A31" s="9">
        <v>26</v>
      </c>
      <c r="B31" s="9" t="s">
        <v>55</v>
      </c>
      <c r="C31" s="9" t="s">
        <v>55</v>
      </c>
      <c r="D31" s="9" t="s">
        <v>56</v>
      </c>
      <c r="E31" s="19">
        <v>830.5</v>
      </c>
      <c r="F31" s="19">
        <v>30</v>
      </c>
      <c r="G31" s="19">
        <f t="shared" si="0"/>
        <v>24915</v>
      </c>
      <c r="H31" s="20"/>
      <c r="I31" s="22"/>
    </row>
    <row r="32" ht="25" customHeight="1" spans="1:9">
      <c r="A32" s="9">
        <v>27</v>
      </c>
      <c r="B32" s="9" t="s">
        <v>57</v>
      </c>
      <c r="C32" s="9" t="s">
        <v>57</v>
      </c>
      <c r="D32" s="9" t="s">
        <v>58</v>
      </c>
      <c r="E32" s="19">
        <v>45.52</v>
      </c>
      <c r="F32" s="19">
        <v>30</v>
      </c>
      <c r="G32" s="19">
        <f t="shared" si="0"/>
        <v>1365.6</v>
      </c>
      <c r="H32" s="20"/>
      <c r="I32" s="22"/>
    </row>
    <row r="33" ht="25" customHeight="1" spans="1:9">
      <c r="A33" s="9">
        <v>28</v>
      </c>
      <c r="B33" s="9" t="s">
        <v>59</v>
      </c>
      <c r="C33" s="9" t="s">
        <v>59</v>
      </c>
      <c r="D33" s="9" t="s">
        <v>60</v>
      </c>
      <c r="E33" s="19">
        <v>1233.71</v>
      </c>
      <c r="F33" s="19">
        <v>30</v>
      </c>
      <c r="G33" s="19">
        <f t="shared" si="0"/>
        <v>37011.3</v>
      </c>
      <c r="H33" s="20"/>
      <c r="I33" s="22"/>
    </row>
    <row r="34" ht="25" customHeight="1" spans="1:9">
      <c r="A34" s="9">
        <v>29</v>
      </c>
      <c r="B34" s="9" t="s">
        <v>61</v>
      </c>
      <c r="C34" s="9" t="s">
        <v>61</v>
      </c>
      <c r="D34" s="9" t="s">
        <v>62</v>
      </c>
      <c r="E34" s="19">
        <v>87.16</v>
      </c>
      <c r="F34" s="19">
        <v>30</v>
      </c>
      <c r="G34" s="19">
        <f t="shared" si="0"/>
        <v>2614.8</v>
      </c>
      <c r="H34" s="20"/>
      <c r="I34" s="22"/>
    </row>
    <row r="35" ht="25" customHeight="1" spans="1:9">
      <c r="A35" s="9">
        <v>30</v>
      </c>
      <c r="B35" s="9" t="s">
        <v>63</v>
      </c>
      <c r="C35" s="9" t="s">
        <v>63</v>
      </c>
      <c r="D35" s="9" t="s">
        <v>64</v>
      </c>
      <c r="E35" s="19">
        <v>472.5</v>
      </c>
      <c r="F35" s="19">
        <v>30</v>
      </c>
      <c r="G35" s="19">
        <f t="shared" si="0"/>
        <v>14175</v>
      </c>
      <c r="H35" s="20"/>
      <c r="I35" s="22"/>
    </row>
    <row r="36" ht="25" customHeight="1" spans="1:9">
      <c r="A36" s="9">
        <v>31</v>
      </c>
      <c r="B36" s="9" t="s">
        <v>65</v>
      </c>
      <c r="C36" s="9" t="s">
        <v>65</v>
      </c>
      <c r="D36" s="9" t="s">
        <v>66</v>
      </c>
      <c r="E36" s="19">
        <v>20.41</v>
      </c>
      <c r="F36" s="19">
        <v>30</v>
      </c>
      <c r="G36" s="19">
        <f t="shared" si="0"/>
        <v>612.3</v>
      </c>
      <c r="H36" s="20"/>
      <c r="I36" s="22"/>
    </row>
    <row r="37" ht="25" customHeight="1" spans="1:9">
      <c r="A37" s="9">
        <v>32</v>
      </c>
      <c r="B37" s="9" t="s">
        <v>67</v>
      </c>
      <c r="C37" s="9" t="s">
        <v>67</v>
      </c>
      <c r="D37" s="9" t="s">
        <v>68</v>
      </c>
      <c r="E37" s="19">
        <v>25.3</v>
      </c>
      <c r="F37" s="19">
        <v>30</v>
      </c>
      <c r="G37" s="19">
        <f t="shared" si="0"/>
        <v>759</v>
      </c>
      <c r="H37" s="20"/>
      <c r="I37" s="22"/>
    </row>
    <row r="38" ht="25" customHeight="1" spans="1:9">
      <c r="A38" s="9">
        <v>33</v>
      </c>
      <c r="B38" s="9" t="s">
        <v>69</v>
      </c>
      <c r="C38" s="9" t="s">
        <v>69</v>
      </c>
      <c r="D38" s="9" t="s">
        <v>70</v>
      </c>
      <c r="E38" s="19">
        <v>75.52</v>
      </c>
      <c r="F38" s="19">
        <v>30</v>
      </c>
      <c r="G38" s="19">
        <f t="shared" si="0"/>
        <v>2265.6</v>
      </c>
      <c r="H38" s="20"/>
      <c r="I38" s="22"/>
    </row>
    <row r="39" ht="25" customHeight="1" spans="1:9">
      <c r="A39" s="9">
        <v>34</v>
      </c>
      <c r="B39" s="9" t="s">
        <v>71</v>
      </c>
      <c r="C39" s="9" t="s">
        <v>71</v>
      </c>
      <c r="D39" s="12" t="s">
        <v>72</v>
      </c>
      <c r="E39" s="19">
        <v>55.8</v>
      </c>
      <c r="F39" s="19">
        <v>30</v>
      </c>
      <c r="G39" s="19">
        <f t="shared" si="0"/>
        <v>1674</v>
      </c>
      <c r="H39" s="20"/>
      <c r="I39" s="22"/>
    </row>
    <row r="40" ht="25" customHeight="1" spans="1:9">
      <c r="A40" s="9">
        <v>35</v>
      </c>
      <c r="B40" s="9" t="s">
        <v>73</v>
      </c>
      <c r="C40" s="9" t="s">
        <v>73</v>
      </c>
      <c r="D40" s="9" t="s">
        <v>74</v>
      </c>
      <c r="E40" s="19">
        <v>28.4</v>
      </c>
      <c r="F40" s="19">
        <v>30</v>
      </c>
      <c r="G40" s="19">
        <f t="shared" si="0"/>
        <v>852</v>
      </c>
      <c r="H40" s="20"/>
      <c r="I40" s="22"/>
    </row>
    <row r="41" ht="25" customHeight="1" spans="1:9">
      <c r="A41" s="9">
        <v>36</v>
      </c>
      <c r="B41" s="9" t="s">
        <v>75</v>
      </c>
      <c r="C41" s="9" t="s">
        <v>75</v>
      </c>
      <c r="D41" s="9" t="s">
        <v>70</v>
      </c>
      <c r="E41" s="19">
        <v>129.6</v>
      </c>
      <c r="F41" s="19">
        <v>30</v>
      </c>
      <c r="G41" s="19">
        <f t="shared" si="0"/>
        <v>3888</v>
      </c>
      <c r="H41" s="20"/>
      <c r="I41" s="22"/>
    </row>
    <row r="42" ht="25" customHeight="1" spans="1:9">
      <c r="A42" s="9">
        <v>37</v>
      </c>
      <c r="B42" s="9" t="s">
        <v>76</v>
      </c>
      <c r="C42" s="9" t="s">
        <v>76</v>
      </c>
      <c r="D42" s="9" t="s">
        <v>77</v>
      </c>
      <c r="E42" s="19">
        <v>72.9</v>
      </c>
      <c r="F42" s="19">
        <v>30</v>
      </c>
      <c r="G42" s="19">
        <f t="shared" si="0"/>
        <v>2187</v>
      </c>
      <c r="H42" s="20"/>
      <c r="I42" s="22"/>
    </row>
    <row r="43" ht="25" customHeight="1" spans="1:9">
      <c r="A43" s="9">
        <v>38</v>
      </c>
      <c r="B43" s="9" t="s">
        <v>78</v>
      </c>
      <c r="C43" s="9" t="s">
        <v>78</v>
      </c>
      <c r="D43" s="9" t="s">
        <v>79</v>
      </c>
      <c r="E43" s="19">
        <v>23.2</v>
      </c>
      <c r="F43" s="19">
        <v>30</v>
      </c>
      <c r="G43" s="19">
        <f t="shared" si="0"/>
        <v>696</v>
      </c>
      <c r="H43" s="20"/>
      <c r="I43" s="22"/>
    </row>
    <row r="44" ht="25" customHeight="1" spans="1:9">
      <c r="A44" s="9">
        <v>39</v>
      </c>
      <c r="B44" s="9" t="s">
        <v>80</v>
      </c>
      <c r="C44" s="9" t="s">
        <v>80</v>
      </c>
      <c r="D44" s="9" t="s">
        <v>81</v>
      </c>
      <c r="E44" s="19">
        <v>22</v>
      </c>
      <c r="F44" s="19">
        <v>30</v>
      </c>
      <c r="G44" s="19">
        <f t="shared" si="0"/>
        <v>660</v>
      </c>
      <c r="H44" s="20"/>
      <c r="I44" s="22"/>
    </row>
    <row r="45" ht="25" customHeight="1" spans="1:9">
      <c r="A45" s="9">
        <v>40</v>
      </c>
      <c r="B45" s="9" t="s">
        <v>82</v>
      </c>
      <c r="C45" s="9" t="s">
        <v>82</v>
      </c>
      <c r="D45" s="9" t="s">
        <v>81</v>
      </c>
      <c r="E45" s="19">
        <v>35.48</v>
      </c>
      <c r="F45" s="19">
        <v>30</v>
      </c>
      <c r="G45" s="19">
        <f t="shared" si="0"/>
        <v>1064.4</v>
      </c>
      <c r="H45" s="20"/>
      <c r="I45" s="22"/>
    </row>
    <row r="46" ht="25" customHeight="1" spans="1:9">
      <c r="A46" s="9">
        <v>41</v>
      </c>
      <c r="B46" s="9" t="s">
        <v>83</v>
      </c>
      <c r="C46" s="9" t="s">
        <v>83</v>
      </c>
      <c r="D46" s="9" t="s">
        <v>84</v>
      </c>
      <c r="E46" s="19">
        <v>32.3</v>
      </c>
      <c r="F46" s="19">
        <v>30</v>
      </c>
      <c r="G46" s="19">
        <f t="shared" si="0"/>
        <v>969</v>
      </c>
      <c r="H46" s="20"/>
      <c r="I46" s="22"/>
    </row>
    <row r="47" ht="25" customHeight="1" spans="1:9">
      <c r="A47" s="9">
        <v>42</v>
      </c>
      <c r="B47" s="9" t="s">
        <v>85</v>
      </c>
      <c r="C47" s="9" t="s">
        <v>85</v>
      </c>
      <c r="D47" s="9" t="s">
        <v>86</v>
      </c>
      <c r="E47" s="19">
        <v>173.78</v>
      </c>
      <c r="F47" s="19">
        <v>30</v>
      </c>
      <c r="G47" s="19">
        <f t="shared" si="0"/>
        <v>5213.4</v>
      </c>
      <c r="H47" s="20"/>
      <c r="I47" s="22"/>
    </row>
    <row r="48" ht="25" customHeight="1" spans="1:9">
      <c r="A48" s="9">
        <v>43</v>
      </c>
      <c r="B48" s="9" t="s">
        <v>87</v>
      </c>
      <c r="C48" s="9" t="s">
        <v>87</v>
      </c>
      <c r="D48" s="9" t="s">
        <v>88</v>
      </c>
      <c r="E48" s="19">
        <v>85.09</v>
      </c>
      <c r="F48" s="19">
        <v>30</v>
      </c>
      <c r="G48" s="19">
        <f t="shared" si="0"/>
        <v>2552.7</v>
      </c>
      <c r="H48" s="20"/>
      <c r="I48" s="22"/>
    </row>
    <row r="49" ht="25" customHeight="1" spans="1:9">
      <c r="A49" s="9">
        <v>44</v>
      </c>
      <c r="B49" s="9" t="s">
        <v>89</v>
      </c>
      <c r="C49" s="9" t="s">
        <v>89</v>
      </c>
      <c r="D49" s="9" t="s">
        <v>90</v>
      </c>
      <c r="E49" s="19">
        <v>23.87</v>
      </c>
      <c r="F49" s="19">
        <v>30</v>
      </c>
      <c r="G49" s="19">
        <f t="shared" si="0"/>
        <v>716.1</v>
      </c>
      <c r="H49" s="20"/>
      <c r="I49" s="22"/>
    </row>
    <row r="50" ht="25" customHeight="1" spans="1:9">
      <c r="A50" s="9">
        <v>45</v>
      </c>
      <c r="B50" s="9" t="s">
        <v>91</v>
      </c>
      <c r="C50" s="9" t="s">
        <v>91</v>
      </c>
      <c r="D50" s="9" t="s">
        <v>92</v>
      </c>
      <c r="E50" s="19">
        <v>638.95</v>
      </c>
      <c r="F50" s="19">
        <v>30</v>
      </c>
      <c r="G50" s="19">
        <f t="shared" si="0"/>
        <v>19168.5</v>
      </c>
      <c r="H50" s="20"/>
      <c r="I50" s="22"/>
    </row>
    <row r="51" ht="25" customHeight="1" spans="1:9">
      <c r="A51" s="9">
        <v>46</v>
      </c>
      <c r="B51" s="9" t="s">
        <v>93</v>
      </c>
      <c r="C51" s="9" t="s">
        <v>93</v>
      </c>
      <c r="D51" s="9" t="s">
        <v>92</v>
      </c>
      <c r="E51" s="19">
        <v>79.23</v>
      </c>
      <c r="F51" s="19">
        <v>30</v>
      </c>
      <c r="G51" s="19">
        <f t="shared" si="0"/>
        <v>2376.9</v>
      </c>
      <c r="H51" s="20"/>
      <c r="I51" s="22"/>
    </row>
    <row r="52" ht="25" customHeight="1" spans="1:9">
      <c r="A52" s="9">
        <v>47</v>
      </c>
      <c r="B52" s="9" t="s">
        <v>94</v>
      </c>
      <c r="C52" s="9" t="s">
        <v>94</v>
      </c>
      <c r="D52" s="9" t="s">
        <v>92</v>
      </c>
      <c r="E52" s="19">
        <v>113.44</v>
      </c>
      <c r="F52" s="19">
        <v>30</v>
      </c>
      <c r="G52" s="19">
        <f t="shared" si="0"/>
        <v>3403.2</v>
      </c>
      <c r="H52" s="20"/>
      <c r="I52" s="22"/>
    </row>
    <row r="53" ht="25" customHeight="1" spans="1:9">
      <c r="A53" s="9">
        <v>48</v>
      </c>
      <c r="B53" s="9" t="s">
        <v>95</v>
      </c>
      <c r="C53" s="9" t="s">
        <v>95</v>
      </c>
      <c r="D53" s="9" t="s">
        <v>96</v>
      </c>
      <c r="E53" s="19">
        <v>27.91</v>
      </c>
      <c r="F53" s="19">
        <v>30</v>
      </c>
      <c r="G53" s="19">
        <f t="shared" si="0"/>
        <v>837.3</v>
      </c>
      <c r="H53" s="20"/>
      <c r="I53" s="22"/>
    </row>
    <row r="54" ht="25" customHeight="1" spans="1:9">
      <c r="A54" s="9">
        <v>49</v>
      </c>
      <c r="B54" s="9" t="s">
        <v>97</v>
      </c>
      <c r="C54" s="9" t="s">
        <v>97</v>
      </c>
      <c r="D54" s="9" t="s">
        <v>98</v>
      </c>
      <c r="E54" s="19">
        <v>21.52</v>
      </c>
      <c r="F54" s="19">
        <v>30</v>
      </c>
      <c r="G54" s="19">
        <f t="shared" si="0"/>
        <v>645.6</v>
      </c>
      <c r="H54" s="20"/>
      <c r="I54" s="22"/>
    </row>
    <row r="55" ht="25" customHeight="1" spans="1:9">
      <c r="A55" s="9">
        <v>50</v>
      </c>
      <c r="B55" s="9" t="s">
        <v>99</v>
      </c>
      <c r="C55" s="9" t="s">
        <v>99</v>
      </c>
      <c r="D55" s="9" t="s">
        <v>100</v>
      </c>
      <c r="E55" s="19">
        <v>93.24</v>
      </c>
      <c r="F55" s="19">
        <v>30</v>
      </c>
      <c r="G55" s="19">
        <f t="shared" si="0"/>
        <v>2797.2</v>
      </c>
      <c r="H55" s="20"/>
      <c r="I55" s="22"/>
    </row>
    <row r="56" ht="25" customHeight="1" spans="1:9">
      <c r="A56" s="9">
        <v>51</v>
      </c>
      <c r="B56" s="9" t="s">
        <v>101</v>
      </c>
      <c r="C56" s="9" t="s">
        <v>101</v>
      </c>
      <c r="D56" s="9" t="s">
        <v>102</v>
      </c>
      <c r="E56" s="19">
        <v>66.53</v>
      </c>
      <c r="F56" s="19">
        <v>30</v>
      </c>
      <c r="G56" s="19">
        <f t="shared" si="0"/>
        <v>1995.9</v>
      </c>
      <c r="H56" s="20"/>
      <c r="I56" s="22"/>
    </row>
    <row r="57" ht="25" customHeight="1" spans="1:9">
      <c r="A57" s="9">
        <v>52</v>
      </c>
      <c r="B57" s="9" t="s">
        <v>103</v>
      </c>
      <c r="C57" s="9" t="s">
        <v>103</v>
      </c>
      <c r="D57" s="9" t="s">
        <v>104</v>
      </c>
      <c r="E57" s="19">
        <v>22.5</v>
      </c>
      <c r="F57" s="19">
        <v>30</v>
      </c>
      <c r="G57" s="19">
        <f t="shared" si="0"/>
        <v>675</v>
      </c>
      <c r="H57" s="20"/>
      <c r="I57" s="22"/>
    </row>
    <row r="58" ht="25" customHeight="1" spans="1:9">
      <c r="A58" s="9">
        <v>53</v>
      </c>
      <c r="B58" s="9" t="s">
        <v>105</v>
      </c>
      <c r="C58" s="9" t="s">
        <v>105</v>
      </c>
      <c r="D58" s="9" t="s">
        <v>106</v>
      </c>
      <c r="E58" s="19">
        <v>51.34</v>
      </c>
      <c r="F58" s="19">
        <v>30</v>
      </c>
      <c r="G58" s="19">
        <f t="shared" si="0"/>
        <v>1540.2</v>
      </c>
      <c r="H58" s="20"/>
      <c r="I58" s="22"/>
    </row>
    <row r="59" ht="25" customHeight="1" spans="1:9">
      <c r="A59" s="9">
        <v>54</v>
      </c>
      <c r="B59" s="9" t="s">
        <v>107</v>
      </c>
      <c r="C59" s="9" t="s">
        <v>107</v>
      </c>
      <c r="D59" s="9" t="s">
        <v>108</v>
      </c>
      <c r="E59" s="19">
        <v>47.52</v>
      </c>
      <c r="F59" s="19">
        <v>30</v>
      </c>
      <c r="G59" s="19">
        <f t="shared" si="0"/>
        <v>1425.6</v>
      </c>
      <c r="H59" s="20"/>
      <c r="I59" s="22"/>
    </row>
    <row r="60" ht="25" customHeight="1" spans="1:9">
      <c r="A60" s="9">
        <v>55</v>
      </c>
      <c r="B60" s="9" t="s">
        <v>109</v>
      </c>
      <c r="C60" s="9" t="s">
        <v>109</v>
      </c>
      <c r="D60" s="9" t="s">
        <v>110</v>
      </c>
      <c r="E60" s="19">
        <v>70</v>
      </c>
      <c r="F60" s="19">
        <v>30</v>
      </c>
      <c r="G60" s="19">
        <f t="shared" si="0"/>
        <v>2100</v>
      </c>
      <c r="H60" s="20"/>
      <c r="I60" s="22"/>
    </row>
    <row r="61" ht="25" customHeight="1" spans="1:9">
      <c r="A61" s="13"/>
      <c r="B61" s="13"/>
      <c r="C61" s="13"/>
      <c r="D61" s="9"/>
      <c r="E61" s="19">
        <v>267</v>
      </c>
      <c r="F61" s="19">
        <v>60</v>
      </c>
      <c r="G61" s="19">
        <f t="shared" si="0"/>
        <v>16020</v>
      </c>
      <c r="H61" s="15"/>
      <c r="I61" s="22"/>
    </row>
    <row r="62" ht="25" customHeight="1" spans="1:9">
      <c r="A62" s="13">
        <v>56</v>
      </c>
      <c r="B62" s="14" t="s">
        <v>111</v>
      </c>
      <c r="C62" s="14" t="s">
        <v>112</v>
      </c>
      <c r="D62" s="14" t="s">
        <v>113</v>
      </c>
      <c r="E62" s="21">
        <v>83.1</v>
      </c>
      <c r="F62" s="21">
        <v>60</v>
      </c>
      <c r="G62" s="21">
        <f t="shared" si="0"/>
        <v>4986</v>
      </c>
      <c r="H62" s="13" t="s">
        <v>114</v>
      </c>
      <c r="I62" s="22"/>
    </row>
    <row r="63" ht="25" customHeight="1" spans="1:9">
      <c r="A63" s="15"/>
      <c r="B63" s="16"/>
      <c r="C63" s="16"/>
      <c r="D63" s="16"/>
      <c r="E63" s="21">
        <f>41.5+5.7+2.6+12.1</f>
        <v>61.9</v>
      </c>
      <c r="F63" s="21">
        <v>30</v>
      </c>
      <c r="G63" s="21">
        <f t="shared" si="0"/>
        <v>1857</v>
      </c>
      <c r="H63" s="20"/>
      <c r="I63" s="22"/>
    </row>
    <row r="64" ht="25" customHeight="1" spans="1:9">
      <c r="A64" s="9">
        <v>57</v>
      </c>
      <c r="B64" s="17" t="s">
        <v>115</v>
      </c>
      <c r="C64" s="17" t="s">
        <v>116</v>
      </c>
      <c r="D64" s="17" t="s">
        <v>113</v>
      </c>
      <c r="E64" s="21">
        <v>25.6</v>
      </c>
      <c r="F64" s="21">
        <v>60</v>
      </c>
      <c r="G64" s="21">
        <f t="shared" si="0"/>
        <v>1536</v>
      </c>
      <c r="H64" s="20"/>
      <c r="I64" s="22"/>
    </row>
    <row r="65" ht="25" customHeight="1" spans="1:9">
      <c r="A65" s="9">
        <v>58</v>
      </c>
      <c r="B65" s="17" t="s">
        <v>117</v>
      </c>
      <c r="C65" s="17" t="s">
        <v>118</v>
      </c>
      <c r="D65" s="17" t="s">
        <v>119</v>
      </c>
      <c r="E65" s="21">
        <v>135</v>
      </c>
      <c r="F65" s="21">
        <v>60</v>
      </c>
      <c r="G65" s="21">
        <f t="shared" si="0"/>
        <v>8100</v>
      </c>
      <c r="H65" s="20"/>
      <c r="I65" s="22"/>
    </row>
    <row r="66" ht="25" customHeight="1" spans="1:9">
      <c r="A66" s="9">
        <v>59</v>
      </c>
      <c r="B66" s="17" t="s">
        <v>120</v>
      </c>
      <c r="C66" s="17" t="s">
        <v>121</v>
      </c>
      <c r="D66" s="17" t="s">
        <v>122</v>
      </c>
      <c r="E66" s="21">
        <v>63.12</v>
      </c>
      <c r="F66" s="21">
        <v>60</v>
      </c>
      <c r="G66" s="21">
        <f t="shared" si="0"/>
        <v>3787.2</v>
      </c>
      <c r="H66" s="15"/>
      <c r="I66" s="22"/>
    </row>
    <row r="67" ht="25" customHeight="1" spans="1:9">
      <c r="A67" s="9">
        <v>60</v>
      </c>
      <c r="B67" s="9" t="s">
        <v>123</v>
      </c>
      <c r="C67" s="9" t="s">
        <v>124</v>
      </c>
      <c r="D67" s="23" t="s">
        <v>125</v>
      </c>
      <c r="E67" s="9">
        <v>921.7</v>
      </c>
      <c r="F67" s="9">
        <v>60</v>
      </c>
      <c r="G67" s="23">
        <f t="shared" si="0"/>
        <v>55302</v>
      </c>
      <c r="H67" s="13" t="s">
        <v>126</v>
      </c>
      <c r="I67" s="22"/>
    </row>
    <row r="68" ht="25" customHeight="1" spans="1:9">
      <c r="A68" s="9">
        <v>61</v>
      </c>
      <c r="B68" s="9" t="s">
        <v>127</v>
      </c>
      <c r="C68" s="11" t="s">
        <v>128</v>
      </c>
      <c r="D68" s="11" t="s">
        <v>129</v>
      </c>
      <c r="E68" s="9">
        <v>132.8</v>
      </c>
      <c r="F68" s="11">
        <v>60</v>
      </c>
      <c r="G68" s="11">
        <f t="shared" si="0"/>
        <v>7968</v>
      </c>
      <c r="H68" s="15"/>
      <c r="I68" s="22"/>
    </row>
    <row r="69" ht="25" customHeight="1" spans="1:9">
      <c r="A69" s="9">
        <v>62</v>
      </c>
      <c r="B69" s="9" t="s">
        <v>130</v>
      </c>
      <c r="C69" s="9" t="s">
        <v>131</v>
      </c>
      <c r="D69" s="9" t="s">
        <v>132</v>
      </c>
      <c r="E69" s="19">
        <v>101.28</v>
      </c>
      <c r="F69" s="19">
        <v>30</v>
      </c>
      <c r="G69" s="19">
        <v>3038.4</v>
      </c>
      <c r="H69" s="9" t="s">
        <v>133</v>
      </c>
      <c r="I69" s="22"/>
    </row>
    <row r="70" ht="25" customHeight="1" spans="1:9">
      <c r="A70" s="9">
        <v>63</v>
      </c>
      <c r="B70" s="17" t="s">
        <v>134</v>
      </c>
      <c r="C70" s="17" t="s">
        <v>134</v>
      </c>
      <c r="D70" s="17" t="s">
        <v>135</v>
      </c>
      <c r="E70" s="21">
        <v>39.9</v>
      </c>
      <c r="F70" s="21">
        <v>60</v>
      </c>
      <c r="G70" s="21">
        <v>2394</v>
      </c>
      <c r="H70" s="13" t="s">
        <v>136</v>
      </c>
      <c r="I70" s="22"/>
    </row>
    <row r="71" ht="25" customHeight="1" spans="1:9">
      <c r="A71" s="9">
        <v>64</v>
      </c>
      <c r="B71" s="17" t="s">
        <v>137</v>
      </c>
      <c r="C71" s="17" t="s">
        <v>137</v>
      </c>
      <c r="D71" s="17" t="s">
        <v>138</v>
      </c>
      <c r="E71" s="21">
        <v>21.6</v>
      </c>
      <c r="F71" s="21">
        <v>60</v>
      </c>
      <c r="G71" s="21">
        <v>1296</v>
      </c>
      <c r="H71" s="15"/>
      <c r="I71" s="22"/>
    </row>
    <row r="72" ht="25" customHeight="1" spans="1:9">
      <c r="A72" s="9">
        <v>65</v>
      </c>
      <c r="B72" s="17" t="s">
        <v>139</v>
      </c>
      <c r="C72" s="17" t="s">
        <v>140</v>
      </c>
      <c r="D72" s="17" t="s">
        <v>141</v>
      </c>
      <c r="E72" s="21">
        <v>60.32</v>
      </c>
      <c r="F72" s="21">
        <v>60</v>
      </c>
      <c r="G72" s="21">
        <v>3619.2</v>
      </c>
      <c r="H72" s="13" t="s">
        <v>142</v>
      </c>
      <c r="I72" s="22"/>
    </row>
    <row r="73" ht="25" customHeight="1" spans="1:9">
      <c r="A73" s="9">
        <v>66</v>
      </c>
      <c r="B73" s="17" t="s">
        <v>143</v>
      </c>
      <c r="C73" s="17" t="s">
        <v>144</v>
      </c>
      <c r="D73" s="17" t="s">
        <v>145</v>
      </c>
      <c r="E73" s="21">
        <v>93.56</v>
      </c>
      <c r="F73" s="21">
        <v>60</v>
      </c>
      <c r="G73" s="21">
        <v>5613.6</v>
      </c>
      <c r="H73" s="20"/>
      <c r="I73" s="22"/>
    </row>
    <row r="74" ht="25" customHeight="1" spans="1:9">
      <c r="A74" s="9">
        <v>67</v>
      </c>
      <c r="B74" s="17" t="s">
        <v>146</v>
      </c>
      <c r="C74" s="17" t="s">
        <v>147</v>
      </c>
      <c r="D74" s="17" t="s">
        <v>148</v>
      </c>
      <c r="E74" s="21">
        <v>21.2</v>
      </c>
      <c r="F74" s="21">
        <v>60</v>
      </c>
      <c r="G74" s="21">
        <v>1272</v>
      </c>
      <c r="H74" s="20"/>
      <c r="I74" s="22"/>
    </row>
    <row r="75" ht="25" customHeight="1" spans="1:9">
      <c r="A75" s="9">
        <v>68</v>
      </c>
      <c r="B75" s="17" t="s">
        <v>149</v>
      </c>
      <c r="C75" s="17" t="s">
        <v>150</v>
      </c>
      <c r="D75" s="17" t="s">
        <v>151</v>
      </c>
      <c r="E75" s="21">
        <v>35.83</v>
      </c>
      <c r="F75" s="21">
        <v>60</v>
      </c>
      <c r="G75" s="21">
        <v>2149.8</v>
      </c>
      <c r="H75" s="20"/>
      <c r="I75" s="22"/>
    </row>
    <row r="76" ht="25" customHeight="1" spans="1:9">
      <c r="A76" s="9">
        <v>69</v>
      </c>
      <c r="B76" s="17" t="s">
        <v>152</v>
      </c>
      <c r="C76" s="17" t="s">
        <v>153</v>
      </c>
      <c r="D76" s="17" t="s">
        <v>154</v>
      </c>
      <c r="E76" s="21">
        <v>24.47</v>
      </c>
      <c r="F76" s="21">
        <v>60</v>
      </c>
      <c r="G76" s="21">
        <v>1468.2</v>
      </c>
      <c r="H76" s="15"/>
      <c r="I76" s="22"/>
    </row>
    <row r="77" ht="25" customHeight="1" spans="1:9">
      <c r="A77" s="9">
        <v>70</v>
      </c>
      <c r="B77" s="9" t="s">
        <v>155</v>
      </c>
      <c r="C77" s="9" t="s">
        <v>156</v>
      </c>
      <c r="D77" s="9" t="s">
        <v>157</v>
      </c>
      <c r="E77" s="19">
        <v>54.65</v>
      </c>
      <c r="F77" s="19">
        <v>60</v>
      </c>
      <c r="G77" s="19">
        <v>3279.18</v>
      </c>
      <c r="H77" s="13" t="s">
        <v>158</v>
      </c>
      <c r="I77" s="22"/>
    </row>
    <row r="78" ht="25" customHeight="1" spans="1:9">
      <c r="A78" s="9">
        <v>71</v>
      </c>
      <c r="B78" s="9" t="s">
        <v>155</v>
      </c>
      <c r="C78" s="9" t="s">
        <v>159</v>
      </c>
      <c r="D78" s="9" t="s">
        <v>160</v>
      </c>
      <c r="E78" s="19">
        <v>51.74</v>
      </c>
      <c r="F78" s="19">
        <v>60</v>
      </c>
      <c r="G78" s="19">
        <v>3104.4</v>
      </c>
      <c r="H78" s="15"/>
      <c r="I78" s="22"/>
    </row>
    <row r="79" ht="25" customHeight="1" spans="1:9">
      <c r="A79" s="13">
        <v>72</v>
      </c>
      <c r="B79" s="24" t="s">
        <v>161</v>
      </c>
      <c r="C79" s="24" t="s">
        <v>161</v>
      </c>
      <c r="D79" s="24" t="s">
        <v>162</v>
      </c>
      <c r="E79" s="30">
        <v>184.9</v>
      </c>
      <c r="F79" s="30">
        <v>60</v>
      </c>
      <c r="G79" s="30">
        <f t="shared" ref="G79:G131" si="1">E79*F79</f>
        <v>11094</v>
      </c>
      <c r="H79" s="6" t="s">
        <v>163</v>
      </c>
      <c r="I79" s="22"/>
    </row>
    <row r="80" ht="25" customHeight="1" spans="1:9">
      <c r="A80" s="15"/>
      <c r="B80" s="24"/>
      <c r="C80" s="24"/>
      <c r="D80" s="24"/>
      <c r="E80" s="30">
        <v>10.2</v>
      </c>
      <c r="F80" s="30">
        <v>30</v>
      </c>
      <c r="G80" s="30">
        <f t="shared" si="1"/>
        <v>306</v>
      </c>
      <c r="H80" s="31"/>
      <c r="I80" s="22"/>
    </row>
    <row r="81" ht="25" customHeight="1" spans="1:9">
      <c r="A81" s="13">
        <v>73</v>
      </c>
      <c r="B81" s="24" t="s">
        <v>164</v>
      </c>
      <c r="C81" s="24" t="s">
        <v>164</v>
      </c>
      <c r="D81" s="24" t="s">
        <v>162</v>
      </c>
      <c r="E81" s="30">
        <v>40</v>
      </c>
      <c r="F81" s="30">
        <v>60</v>
      </c>
      <c r="G81" s="30">
        <f t="shared" si="1"/>
        <v>2400</v>
      </c>
      <c r="H81" s="31"/>
      <c r="I81" s="22"/>
    </row>
    <row r="82" ht="25" customHeight="1" spans="1:9">
      <c r="A82" s="15"/>
      <c r="B82" s="24"/>
      <c r="C82" s="24"/>
      <c r="D82" s="24"/>
      <c r="E82" s="30">
        <v>40</v>
      </c>
      <c r="F82" s="30">
        <v>30</v>
      </c>
      <c r="G82" s="30">
        <f t="shared" si="1"/>
        <v>1200</v>
      </c>
      <c r="H82" s="31"/>
      <c r="I82" s="22"/>
    </row>
    <row r="83" ht="25" customHeight="1" spans="1:9">
      <c r="A83" s="9">
        <v>74</v>
      </c>
      <c r="B83" s="25" t="s">
        <v>165</v>
      </c>
      <c r="C83" s="25" t="s">
        <v>165</v>
      </c>
      <c r="D83" s="25" t="s">
        <v>162</v>
      </c>
      <c r="E83" s="30">
        <v>35.2</v>
      </c>
      <c r="F83" s="30">
        <v>60</v>
      </c>
      <c r="G83" s="30">
        <f t="shared" si="1"/>
        <v>2112</v>
      </c>
      <c r="H83" s="31"/>
      <c r="I83" s="22"/>
    </row>
    <row r="84" ht="25" customHeight="1" spans="1:9">
      <c r="A84" s="9">
        <v>75</v>
      </c>
      <c r="B84" s="25" t="s">
        <v>166</v>
      </c>
      <c r="C84" s="25" t="s">
        <v>166</v>
      </c>
      <c r="D84" s="25" t="s">
        <v>162</v>
      </c>
      <c r="E84" s="30">
        <v>79.2</v>
      </c>
      <c r="F84" s="30">
        <v>60</v>
      </c>
      <c r="G84" s="30">
        <f t="shared" si="1"/>
        <v>4752</v>
      </c>
      <c r="H84" s="31"/>
      <c r="I84" s="22"/>
    </row>
    <row r="85" ht="25" customHeight="1" spans="1:9">
      <c r="A85" s="9">
        <v>76</v>
      </c>
      <c r="B85" s="25" t="s">
        <v>167</v>
      </c>
      <c r="C85" s="25" t="s">
        <v>167</v>
      </c>
      <c r="D85" s="25" t="s">
        <v>162</v>
      </c>
      <c r="E85" s="30">
        <v>60.2</v>
      </c>
      <c r="F85" s="30">
        <v>60</v>
      </c>
      <c r="G85" s="30">
        <f t="shared" si="1"/>
        <v>3612</v>
      </c>
      <c r="H85" s="31"/>
      <c r="I85" s="22"/>
    </row>
    <row r="86" ht="25" customHeight="1" spans="1:9">
      <c r="A86" s="9">
        <v>77</v>
      </c>
      <c r="B86" s="25" t="s">
        <v>168</v>
      </c>
      <c r="C86" s="25" t="s">
        <v>168</v>
      </c>
      <c r="D86" s="26" t="s">
        <v>169</v>
      </c>
      <c r="E86" s="30">
        <v>322.4</v>
      </c>
      <c r="F86" s="30">
        <v>60</v>
      </c>
      <c r="G86" s="30">
        <f t="shared" si="1"/>
        <v>19344</v>
      </c>
      <c r="H86" s="31"/>
      <c r="I86" s="22"/>
    </row>
    <row r="87" ht="25" customHeight="1" spans="1:9">
      <c r="A87" s="9">
        <v>78</v>
      </c>
      <c r="B87" s="25" t="s">
        <v>170</v>
      </c>
      <c r="C87" s="25" t="s">
        <v>170</v>
      </c>
      <c r="D87" s="26" t="s">
        <v>171</v>
      </c>
      <c r="E87" s="30">
        <v>209</v>
      </c>
      <c r="F87" s="30">
        <v>60</v>
      </c>
      <c r="G87" s="30">
        <f t="shared" si="1"/>
        <v>12540</v>
      </c>
      <c r="H87" s="31"/>
      <c r="I87" s="22"/>
    </row>
    <row r="88" ht="25" customHeight="1" spans="1:9">
      <c r="A88" s="9">
        <v>79</v>
      </c>
      <c r="B88" s="24" t="s">
        <v>172</v>
      </c>
      <c r="C88" s="24" t="s">
        <v>172</v>
      </c>
      <c r="D88" s="26" t="s">
        <v>171</v>
      </c>
      <c r="E88" s="30">
        <v>390.8</v>
      </c>
      <c r="F88" s="30">
        <v>60</v>
      </c>
      <c r="G88" s="30">
        <f t="shared" si="1"/>
        <v>23448</v>
      </c>
      <c r="H88" s="31"/>
      <c r="I88" s="22"/>
    </row>
    <row r="89" ht="25" customHeight="1" spans="1:9">
      <c r="A89" s="13">
        <v>80</v>
      </c>
      <c r="B89" s="24" t="s">
        <v>173</v>
      </c>
      <c r="C89" s="24" t="s">
        <v>173</v>
      </c>
      <c r="D89" s="24" t="s">
        <v>171</v>
      </c>
      <c r="E89" s="30">
        <v>629.3</v>
      </c>
      <c r="F89" s="30">
        <v>60</v>
      </c>
      <c r="G89" s="30">
        <f t="shared" si="1"/>
        <v>37758</v>
      </c>
      <c r="H89" s="31"/>
      <c r="I89" s="22"/>
    </row>
    <row r="90" ht="25" customHeight="1" spans="1:9">
      <c r="A90" s="15"/>
      <c r="B90" s="24"/>
      <c r="C90" s="24"/>
      <c r="D90" s="24"/>
      <c r="E90" s="30">
        <v>141</v>
      </c>
      <c r="F90" s="30">
        <v>30</v>
      </c>
      <c r="G90" s="30">
        <f t="shared" si="1"/>
        <v>4230</v>
      </c>
      <c r="H90" s="31"/>
      <c r="I90" s="22"/>
    </row>
    <row r="91" ht="25" customHeight="1" spans="1:9">
      <c r="A91" s="9">
        <v>81</v>
      </c>
      <c r="B91" s="25" t="s">
        <v>174</v>
      </c>
      <c r="C91" s="25" t="s">
        <v>174</v>
      </c>
      <c r="D91" s="27" t="s">
        <v>171</v>
      </c>
      <c r="E91" s="11">
        <v>225.3</v>
      </c>
      <c r="F91" s="11">
        <v>60</v>
      </c>
      <c r="G91" s="30">
        <f t="shared" si="1"/>
        <v>13518</v>
      </c>
      <c r="H91" s="31"/>
      <c r="I91" s="22"/>
    </row>
    <row r="92" ht="25" customHeight="1" spans="1:9">
      <c r="A92" s="9">
        <v>82</v>
      </c>
      <c r="B92" s="25" t="s">
        <v>175</v>
      </c>
      <c r="C92" s="25" t="s">
        <v>175</v>
      </c>
      <c r="D92" s="27" t="s">
        <v>171</v>
      </c>
      <c r="E92" s="11">
        <v>55.8</v>
      </c>
      <c r="F92" s="11">
        <v>60</v>
      </c>
      <c r="G92" s="30">
        <f t="shared" si="1"/>
        <v>3348</v>
      </c>
      <c r="H92" s="31"/>
      <c r="I92" s="22"/>
    </row>
    <row r="93" ht="25" customHeight="1" spans="1:9">
      <c r="A93" s="9">
        <v>83</v>
      </c>
      <c r="B93" s="27" t="s">
        <v>176</v>
      </c>
      <c r="C93" s="27" t="s">
        <v>176</v>
      </c>
      <c r="D93" s="27" t="s">
        <v>177</v>
      </c>
      <c r="E93" s="11">
        <v>122.36</v>
      </c>
      <c r="F93" s="11">
        <v>60</v>
      </c>
      <c r="G93" s="30">
        <f t="shared" si="1"/>
        <v>7341.6</v>
      </c>
      <c r="H93" s="31"/>
      <c r="I93" s="22"/>
    </row>
    <row r="94" ht="25" customHeight="1" spans="1:9">
      <c r="A94" s="9">
        <v>84</v>
      </c>
      <c r="B94" s="27" t="s">
        <v>178</v>
      </c>
      <c r="C94" s="27" t="s">
        <v>178</v>
      </c>
      <c r="D94" s="27" t="s">
        <v>179</v>
      </c>
      <c r="E94" s="11">
        <v>190.9</v>
      </c>
      <c r="F94" s="11">
        <v>60</v>
      </c>
      <c r="G94" s="30">
        <f t="shared" si="1"/>
        <v>11454</v>
      </c>
      <c r="H94" s="31"/>
      <c r="I94" s="22"/>
    </row>
    <row r="95" ht="25" customHeight="1" spans="1:9">
      <c r="A95" s="13">
        <v>85</v>
      </c>
      <c r="B95" s="24" t="s">
        <v>180</v>
      </c>
      <c r="C95" s="24" t="s">
        <v>180</v>
      </c>
      <c r="D95" s="24" t="s">
        <v>181</v>
      </c>
      <c r="E95" s="30">
        <v>77.1</v>
      </c>
      <c r="F95" s="30">
        <v>60</v>
      </c>
      <c r="G95" s="30">
        <f t="shared" si="1"/>
        <v>4626</v>
      </c>
      <c r="H95" s="31"/>
      <c r="I95" s="22"/>
    </row>
    <row r="96" ht="25" customHeight="1" spans="1:9">
      <c r="A96" s="15"/>
      <c r="B96" s="24"/>
      <c r="C96" s="24"/>
      <c r="D96" s="24"/>
      <c r="E96" s="30">
        <v>18.6</v>
      </c>
      <c r="F96" s="30">
        <v>30</v>
      </c>
      <c r="G96" s="30">
        <f t="shared" si="1"/>
        <v>558</v>
      </c>
      <c r="H96" s="31"/>
      <c r="I96" s="22"/>
    </row>
    <row r="97" ht="25" customHeight="1" spans="1:9">
      <c r="A97" s="13">
        <v>86</v>
      </c>
      <c r="B97" s="24" t="s">
        <v>182</v>
      </c>
      <c r="C97" s="24" t="s">
        <v>182</v>
      </c>
      <c r="D97" s="24" t="s">
        <v>181</v>
      </c>
      <c r="E97" s="30">
        <v>150.8</v>
      </c>
      <c r="F97" s="30">
        <v>60</v>
      </c>
      <c r="G97" s="30">
        <f t="shared" si="1"/>
        <v>9048</v>
      </c>
      <c r="H97" s="31"/>
      <c r="I97" s="22"/>
    </row>
    <row r="98" ht="25" customHeight="1" spans="1:9">
      <c r="A98" s="15"/>
      <c r="B98" s="24"/>
      <c r="C98" s="24"/>
      <c r="D98" s="24"/>
      <c r="E98" s="30">
        <v>16.9</v>
      </c>
      <c r="F98" s="30">
        <v>30</v>
      </c>
      <c r="G98" s="30">
        <f t="shared" si="1"/>
        <v>507</v>
      </c>
      <c r="H98" s="31"/>
      <c r="I98" s="22"/>
    </row>
    <row r="99" ht="25" customHeight="1" spans="1:9">
      <c r="A99" s="9">
        <v>87</v>
      </c>
      <c r="B99" s="26" t="s">
        <v>183</v>
      </c>
      <c r="C99" s="26" t="s">
        <v>183</v>
      </c>
      <c r="D99" s="26" t="s">
        <v>181</v>
      </c>
      <c r="E99" s="30">
        <v>96.2</v>
      </c>
      <c r="F99" s="30">
        <v>60</v>
      </c>
      <c r="G99" s="30">
        <f t="shared" si="1"/>
        <v>5772</v>
      </c>
      <c r="H99" s="31"/>
      <c r="I99" s="22"/>
    </row>
    <row r="100" ht="25" customHeight="1" spans="1:9">
      <c r="A100" s="9">
        <v>88</v>
      </c>
      <c r="B100" s="26" t="s">
        <v>184</v>
      </c>
      <c r="C100" s="26" t="s">
        <v>184</v>
      </c>
      <c r="D100" s="26" t="s">
        <v>179</v>
      </c>
      <c r="E100" s="30">
        <v>1167.5</v>
      </c>
      <c r="F100" s="30">
        <v>60</v>
      </c>
      <c r="G100" s="30">
        <f t="shared" si="1"/>
        <v>70050</v>
      </c>
      <c r="H100" s="31"/>
      <c r="I100" s="22"/>
    </row>
    <row r="101" ht="25" customHeight="1" spans="1:9">
      <c r="A101" s="13">
        <v>89</v>
      </c>
      <c r="B101" s="24" t="s">
        <v>185</v>
      </c>
      <c r="C101" s="24" t="s">
        <v>185</v>
      </c>
      <c r="D101" s="24" t="s">
        <v>181</v>
      </c>
      <c r="E101" s="30">
        <v>78.4</v>
      </c>
      <c r="F101" s="30">
        <v>60</v>
      </c>
      <c r="G101" s="30">
        <f t="shared" si="1"/>
        <v>4704</v>
      </c>
      <c r="H101" s="31"/>
      <c r="I101" s="22"/>
    </row>
    <row r="102" ht="25" customHeight="1" spans="1:9">
      <c r="A102" s="15"/>
      <c r="B102" s="24"/>
      <c r="C102" s="24"/>
      <c r="D102" s="24"/>
      <c r="E102" s="30">
        <v>6</v>
      </c>
      <c r="F102" s="30">
        <v>30</v>
      </c>
      <c r="G102" s="30">
        <f t="shared" si="1"/>
        <v>180</v>
      </c>
      <c r="H102" s="31"/>
      <c r="I102" s="22"/>
    </row>
    <row r="103" ht="25" customHeight="1" spans="1:9">
      <c r="A103" s="9">
        <v>90</v>
      </c>
      <c r="B103" s="26" t="s">
        <v>186</v>
      </c>
      <c r="C103" s="26" t="s">
        <v>186</v>
      </c>
      <c r="D103" s="26" t="s">
        <v>187</v>
      </c>
      <c r="E103" s="30">
        <v>37.3</v>
      </c>
      <c r="F103" s="30">
        <v>60</v>
      </c>
      <c r="G103" s="30">
        <f t="shared" si="1"/>
        <v>2238</v>
      </c>
      <c r="H103" s="31"/>
      <c r="I103" s="22"/>
    </row>
    <row r="104" ht="25" customHeight="1" spans="1:9">
      <c r="A104" s="9">
        <v>91</v>
      </c>
      <c r="B104" s="26" t="s">
        <v>188</v>
      </c>
      <c r="C104" s="26" t="s">
        <v>188</v>
      </c>
      <c r="D104" s="26" t="s">
        <v>187</v>
      </c>
      <c r="E104" s="30">
        <v>21.07</v>
      </c>
      <c r="F104" s="30">
        <v>60</v>
      </c>
      <c r="G104" s="30">
        <f t="shared" si="1"/>
        <v>1264.2</v>
      </c>
      <c r="H104" s="31"/>
      <c r="I104" s="22"/>
    </row>
    <row r="105" ht="25" customHeight="1" spans="1:9">
      <c r="A105" s="13">
        <v>92</v>
      </c>
      <c r="B105" s="24" t="s">
        <v>189</v>
      </c>
      <c r="C105" s="24" t="s">
        <v>189</v>
      </c>
      <c r="D105" s="24" t="s">
        <v>190</v>
      </c>
      <c r="E105" s="30">
        <v>65.7</v>
      </c>
      <c r="F105" s="30">
        <v>60</v>
      </c>
      <c r="G105" s="30">
        <f t="shared" si="1"/>
        <v>3942</v>
      </c>
      <c r="H105" s="31"/>
      <c r="I105" s="22"/>
    </row>
    <row r="106" ht="25" customHeight="1" spans="1:9">
      <c r="A106" s="15"/>
      <c r="B106" s="24"/>
      <c r="C106" s="24"/>
      <c r="D106" s="24"/>
      <c r="E106" s="30">
        <v>52.2</v>
      </c>
      <c r="F106" s="30">
        <v>30</v>
      </c>
      <c r="G106" s="30">
        <f t="shared" si="1"/>
        <v>1566</v>
      </c>
      <c r="H106" s="31"/>
      <c r="I106" s="22"/>
    </row>
    <row r="107" ht="25" customHeight="1" spans="1:9">
      <c r="A107" s="9">
        <v>93</v>
      </c>
      <c r="B107" s="27" t="s">
        <v>191</v>
      </c>
      <c r="C107" s="27" t="s">
        <v>191</v>
      </c>
      <c r="D107" s="27" t="s">
        <v>192</v>
      </c>
      <c r="E107" s="11">
        <v>190.9</v>
      </c>
      <c r="F107" s="11">
        <v>60</v>
      </c>
      <c r="G107" s="30">
        <f t="shared" si="1"/>
        <v>11454</v>
      </c>
      <c r="H107" s="31"/>
      <c r="I107" s="22"/>
    </row>
    <row r="108" ht="25" customHeight="1" spans="1:9">
      <c r="A108" s="9">
        <v>94</v>
      </c>
      <c r="B108" s="28" t="s">
        <v>193</v>
      </c>
      <c r="C108" s="28" t="s">
        <v>193</v>
      </c>
      <c r="D108" s="28" t="s">
        <v>194</v>
      </c>
      <c r="E108" s="32">
        <v>21.1</v>
      </c>
      <c r="F108" s="32">
        <v>60</v>
      </c>
      <c r="G108" s="30">
        <f t="shared" si="1"/>
        <v>1266</v>
      </c>
      <c r="H108" s="31"/>
      <c r="I108" s="22"/>
    </row>
    <row r="109" ht="25" customHeight="1" spans="1:9">
      <c r="A109" s="13">
        <v>95</v>
      </c>
      <c r="B109" s="24" t="s">
        <v>195</v>
      </c>
      <c r="C109" s="24" t="s">
        <v>195</v>
      </c>
      <c r="D109" s="24" t="s">
        <v>196</v>
      </c>
      <c r="E109" s="30">
        <v>33.2</v>
      </c>
      <c r="F109" s="30">
        <v>60</v>
      </c>
      <c r="G109" s="30">
        <f t="shared" si="1"/>
        <v>1992</v>
      </c>
      <c r="H109" s="31"/>
      <c r="I109" s="22"/>
    </row>
    <row r="110" ht="25" customHeight="1" spans="1:9">
      <c r="A110" s="15"/>
      <c r="B110" s="24"/>
      <c r="C110" s="24"/>
      <c r="D110" s="24"/>
      <c r="E110" s="30">
        <v>13.1</v>
      </c>
      <c r="F110" s="30">
        <v>30</v>
      </c>
      <c r="G110" s="30">
        <f t="shared" si="1"/>
        <v>393</v>
      </c>
      <c r="H110" s="31"/>
      <c r="I110" s="22"/>
    </row>
    <row r="111" ht="25" customHeight="1" spans="1:9">
      <c r="A111" s="9">
        <v>96</v>
      </c>
      <c r="B111" s="26" t="s">
        <v>197</v>
      </c>
      <c r="C111" s="26" t="s">
        <v>197</v>
      </c>
      <c r="D111" s="26" t="s">
        <v>196</v>
      </c>
      <c r="E111" s="30">
        <v>54.4</v>
      </c>
      <c r="F111" s="30">
        <v>30</v>
      </c>
      <c r="G111" s="30">
        <f t="shared" si="1"/>
        <v>1632</v>
      </c>
      <c r="H111" s="31"/>
      <c r="I111" s="22"/>
    </row>
    <row r="112" s="1" customFormat="1" ht="25" customHeight="1" spans="1:9">
      <c r="A112" s="9">
        <v>97</v>
      </c>
      <c r="B112" s="28" t="s">
        <v>198</v>
      </c>
      <c r="C112" s="28" t="s">
        <v>198</v>
      </c>
      <c r="D112" s="28" t="s">
        <v>199</v>
      </c>
      <c r="E112" s="32">
        <v>122.3</v>
      </c>
      <c r="F112" s="32">
        <v>60</v>
      </c>
      <c r="G112" s="32">
        <f t="shared" si="1"/>
        <v>7338</v>
      </c>
      <c r="H112" s="33"/>
      <c r="I112" s="22"/>
    </row>
    <row r="113" ht="25" customHeight="1" spans="1:8">
      <c r="A113" s="9">
        <v>98</v>
      </c>
      <c r="B113" s="26" t="s">
        <v>200</v>
      </c>
      <c r="C113" s="26" t="s">
        <v>200</v>
      </c>
      <c r="D113" s="26" t="s">
        <v>199</v>
      </c>
      <c r="E113" s="30">
        <v>41.8</v>
      </c>
      <c r="F113" s="30">
        <v>60</v>
      </c>
      <c r="G113" s="30">
        <f t="shared" si="1"/>
        <v>2508</v>
      </c>
      <c r="H113" s="31"/>
    </row>
    <row r="114" ht="25" customHeight="1" spans="1:8">
      <c r="A114" s="9">
        <v>99</v>
      </c>
      <c r="B114" s="26" t="s">
        <v>201</v>
      </c>
      <c r="C114" s="26" t="s">
        <v>201</v>
      </c>
      <c r="D114" s="26" t="s">
        <v>202</v>
      </c>
      <c r="E114" s="30">
        <v>308</v>
      </c>
      <c r="F114" s="30">
        <v>60</v>
      </c>
      <c r="G114" s="30">
        <f t="shared" si="1"/>
        <v>18480</v>
      </c>
      <c r="H114" s="31"/>
    </row>
    <row r="115" ht="25" customHeight="1" spans="1:8">
      <c r="A115" s="9">
        <v>100</v>
      </c>
      <c r="B115" s="26" t="s">
        <v>203</v>
      </c>
      <c r="C115" s="26" t="s">
        <v>203</v>
      </c>
      <c r="D115" s="26" t="s">
        <v>204</v>
      </c>
      <c r="E115" s="30">
        <v>84.1</v>
      </c>
      <c r="F115" s="30">
        <v>60</v>
      </c>
      <c r="G115" s="30">
        <f t="shared" si="1"/>
        <v>5046</v>
      </c>
      <c r="H115" s="31"/>
    </row>
    <row r="116" ht="25" customHeight="1" spans="1:8">
      <c r="A116" s="9">
        <v>101</v>
      </c>
      <c r="B116" s="26" t="s">
        <v>205</v>
      </c>
      <c r="C116" s="26" t="s">
        <v>205</v>
      </c>
      <c r="D116" s="26" t="s">
        <v>204</v>
      </c>
      <c r="E116" s="30">
        <v>41</v>
      </c>
      <c r="F116" s="30">
        <v>60</v>
      </c>
      <c r="G116" s="30">
        <f t="shared" si="1"/>
        <v>2460</v>
      </c>
      <c r="H116" s="31"/>
    </row>
    <row r="117" ht="25" customHeight="1" spans="1:8">
      <c r="A117" s="13">
        <v>102</v>
      </c>
      <c r="B117" s="24" t="s">
        <v>206</v>
      </c>
      <c r="C117" s="24" t="s">
        <v>206</v>
      </c>
      <c r="D117" s="24" t="s">
        <v>207</v>
      </c>
      <c r="E117" s="30">
        <v>68</v>
      </c>
      <c r="F117" s="30">
        <v>60</v>
      </c>
      <c r="G117" s="30">
        <f t="shared" si="1"/>
        <v>4080</v>
      </c>
      <c r="H117" s="31"/>
    </row>
    <row r="118" ht="25" customHeight="1" spans="1:8">
      <c r="A118" s="15"/>
      <c r="B118" s="24"/>
      <c r="C118" s="24"/>
      <c r="D118" s="24"/>
      <c r="E118" s="30">
        <v>32</v>
      </c>
      <c r="F118" s="30">
        <v>30</v>
      </c>
      <c r="G118" s="30">
        <f t="shared" si="1"/>
        <v>960</v>
      </c>
      <c r="H118" s="31"/>
    </row>
    <row r="119" ht="25" customHeight="1" spans="1:8">
      <c r="A119" s="13">
        <v>103</v>
      </c>
      <c r="B119" s="24" t="s">
        <v>208</v>
      </c>
      <c r="C119" s="24" t="s">
        <v>208</v>
      </c>
      <c r="D119" s="24" t="s">
        <v>207</v>
      </c>
      <c r="E119" s="30">
        <v>59.1</v>
      </c>
      <c r="F119" s="30">
        <v>60</v>
      </c>
      <c r="G119" s="30">
        <f t="shared" si="1"/>
        <v>3546</v>
      </c>
      <c r="H119" s="31"/>
    </row>
    <row r="120" ht="25" customHeight="1" spans="1:8">
      <c r="A120" s="15"/>
      <c r="B120" s="24"/>
      <c r="C120" s="24"/>
      <c r="D120" s="24"/>
      <c r="E120" s="30">
        <v>38.8</v>
      </c>
      <c r="F120" s="30">
        <v>30</v>
      </c>
      <c r="G120" s="30">
        <f t="shared" si="1"/>
        <v>1164</v>
      </c>
      <c r="H120" s="31"/>
    </row>
    <row r="121" ht="25" customHeight="1" spans="1:8">
      <c r="A121" s="9">
        <v>104</v>
      </c>
      <c r="B121" s="28" t="s">
        <v>209</v>
      </c>
      <c r="C121" s="28" t="s">
        <v>209</v>
      </c>
      <c r="D121" s="28" t="s">
        <v>202</v>
      </c>
      <c r="E121" s="32">
        <v>61.7</v>
      </c>
      <c r="F121" s="32">
        <v>60</v>
      </c>
      <c r="G121" s="30">
        <f t="shared" si="1"/>
        <v>3702</v>
      </c>
      <c r="H121" s="31"/>
    </row>
    <row r="122" ht="25" customHeight="1" spans="1:8">
      <c r="A122" s="9">
        <v>105</v>
      </c>
      <c r="B122" s="28" t="s">
        <v>210</v>
      </c>
      <c r="C122" s="28" t="s">
        <v>210</v>
      </c>
      <c r="D122" s="28" t="s">
        <v>211</v>
      </c>
      <c r="E122" s="32">
        <v>38.4</v>
      </c>
      <c r="F122" s="32">
        <v>60</v>
      </c>
      <c r="G122" s="30">
        <f t="shared" si="1"/>
        <v>2304</v>
      </c>
      <c r="H122" s="31"/>
    </row>
    <row r="123" ht="25" customHeight="1" spans="1:8">
      <c r="A123" s="13">
        <v>106</v>
      </c>
      <c r="B123" s="24" t="s">
        <v>212</v>
      </c>
      <c r="C123" s="24" t="s">
        <v>212</v>
      </c>
      <c r="D123" s="29" t="s">
        <v>211</v>
      </c>
      <c r="E123" s="32">
        <v>142.3</v>
      </c>
      <c r="F123" s="32">
        <v>60</v>
      </c>
      <c r="G123" s="30">
        <f t="shared" si="1"/>
        <v>8538</v>
      </c>
      <c r="H123" s="31"/>
    </row>
    <row r="124" ht="25" customHeight="1" spans="1:8">
      <c r="A124" s="15"/>
      <c r="B124" s="24"/>
      <c r="C124" s="24"/>
      <c r="D124" s="29"/>
      <c r="E124" s="32">
        <v>57.2</v>
      </c>
      <c r="F124" s="32">
        <v>30</v>
      </c>
      <c r="G124" s="30">
        <f t="shared" si="1"/>
        <v>1716</v>
      </c>
      <c r="H124" s="31"/>
    </row>
    <row r="125" ht="25" customHeight="1" spans="1:8">
      <c r="A125" s="9">
        <v>107</v>
      </c>
      <c r="B125" s="28" t="s">
        <v>213</v>
      </c>
      <c r="C125" s="28" t="s">
        <v>213</v>
      </c>
      <c r="D125" s="28" t="s">
        <v>214</v>
      </c>
      <c r="E125" s="32">
        <v>195.6</v>
      </c>
      <c r="F125" s="32">
        <v>60</v>
      </c>
      <c r="G125" s="30">
        <f t="shared" si="1"/>
        <v>11736</v>
      </c>
      <c r="H125" s="31"/>
    </row>
    <row r="126" ht="25" customHeight="1" spans="1:8">
      <c r="A126" s="13">
        <v>108</v>
      </c>
      <c r="B126" s="24" t="s">
        <v>215</v>
      </c>
      <c r="C126" s="24" t="s">
        <v>215</v>
      </c>
      <c r="D126" s="24" t="s">
        <v>216</v>
      </c>
      <c r="E126" s="30">
        <v>77.1</v>
      </c>
      <c r="F126" s="30">
        <v>60</v>
      </c>
      <c r="G126" s="30">
        <f t="shared" si="1"/>
        <v>4626</v>
      </c>
      <c r="H126" s="31"/>
    </row>
    <row r="127" ht="25" customHeight="1" spans="1:8">
      <c r="A127" s="15"/>
      <c r="B127" s="24"/>
      <c r="C127" s="24"/>
      <c r="D127" s="24"/>
      <c r="E127" s="30">
        <v>54.5</v>
      </c>
      <c r="F127" s="30">
        <v>30</v>
      </c>
      <c r="G127" s="30">
        <f t="shared" si="1"/>
        <v>1635</v>
      </c>
      <c r="H127" s="31"/>
    </row>
    <row r="128" ht="25" customHeight="1" spans="1:8">
      <c r="A128" s="9">
        <v>109</v>
      </c>
      <c r="B128" s="26" t="s">
        <v>217</v>
      </c>
      <c r="C128" s="26" t="s">
        <v>217</v>
      </c>
      <c r="D128" s="26" t="s">
        <v>218</v>
      </c>
      <c r="E128" s="30">
        <v>62.4</v>
      </c>
      <c r="F128" s="30">
        <v>30</v>
      </c>
      <c r="G128" s="30">
        <f t="shared" si="1"/>
        <v>1872</v>
      </c>
      <c r="H128" s="31"/>
    </row>
    <row r="129" ht="25" customHeight="1" spans="1:8">
      <c r="A129" s="9">
        <v>110</v>
      </c>
      <c r="B129" s="26" t="s">
        <v>219</v>
      </c>
      <c r="C129" s="26" t="s">
        <v>219</v>
      </c>
      <c r="D129" s="26" t="s">
        <v>220</v>
      </c>
      <c r="E129" s="30">
        <v>203.9</v>
      </c>
      <c r="F129" s="30">
        <v>60</v>
      </c>
      <c r="G129" s="30">
        <f t="shared" si="1"/>
        <v>12234</v>
      </c>
      <c r="H129" s="31"/>
    </row>
    <row r="130" ht="25" customHeight="1" spans="1:8">
      <c r="A130" s="9">
        <v>111</v>
      </c>
      <c r="B130" s="26" t="s">
        <v>221</v>
      </c>
      <c r="C130" s="26" t="s">
        <v>221</v>
      </c>
      <c r="D130" s="26" t="s">
        <v>222</v>
      </c>
      <c r="E130" s="30">
        <v>124.2</v>
      </c>
      <c r="F130" s="30">
        <v>60</v>
      </c>
      <c r="G130" s="30">
        <f t="shared" si="1"/>
        <v>7452</v>
      </c>
      <c r="H130" s="31"/>
    </row>
    <row r="131" ht="25" customHeight="1" spans="1:8">
      <c r="A131" s="9">
        <v>112</v>
      </c>
      <c r="B131" s="26" t="s">
        <v>223</v>
      </c>
      <c r="C131" s="26" t="s">
        <v>223</v>
      </c>
      <c r="D131" s="26" t="s">
        <v>224</v>
      </c>
      <c r="E131" s="30">
        <v>64.2</v>
      </c>
      <c r="F131" s="30">
        <v>60</v>
      </c>
      <c r="G131" s="30">
        <f t="shared" si="1"/>
        <v>3852</v>
      </c>
      <c r="H131" s="31"/>
    </row>
    <row r="132" ht="25" customHeight="1" spans="1:8">
      <c r="A132" s="9">
        <v>113</v>
      </c>
      <c r="B132" s="27" t="s">
        <v>225</v>
      </c>
      <c r="C132" s="27" t="s">
        <v>225</v>
      </c>
      <c r="D132" s="27" t="s">
        <v>226</v>
      </c>
      <c r="E132" s="11">
        <v>103.9</v>
      </c>
      <c r="F132" s="11">
        <v>60</v>
      </c>
      <c r="G132" s="30">
        <f t="shared" ref="G132:G141" si="2">E132*F132</f>
        <v>6234</v>
      </c>
      <c r="H132" s="31"/>
    </row>
    <row r="133" ht="25" customHeight="1" spans="1:8">
      <c r="A133" s="9">
        <v>114</v>
      </c>
      <c r="B133" s="27" t="s">
        <v>227</v>
      </c>
      <c r="C133" s="27" t="s">
        <v>227</v>
      </c>
      <c r="D133" s="27" t="s">
        <v>226</v>
      </c>
      <c r="E133" s="11">
        <v>96.5</v>
      </c>
      <c r="F133" s="11">
        <v>60</v>
      </c>
      <c r="G133" s="30">
        <f t="shared" si="2"/>
        <v>5790</v>
      </c>
      <c r="H133" s="31"/>
    </row>
    <row r="134" ht="25" customHeight="1" spans="1:8">
      <c r="A134" s="9">
        <v>115</v>
      </c>
      <c r="B134" s="27" t="s">
        <v>228</v>
      </c>
      <c r="C134" s="27" t="s">
        <v>228</v>
      </c>
      <c r="D134" s="27" t="s">
        <v>229</v>
      </c>
      <c r="E134" s="11">
        <v>246.4</v>
      </c>
      <c r="F134" s="11">
        <v>60</v>
      </c>
      <c r="G134" s="30">
        <f t="shared" si="2"/>
        <v>14784</v>
      </c>
      <c r="H134" s="31"/>
    </row>
    <row r="135" ht="25" customHeight="1" spans="1:8">
      <c r="A135" s="9">
        <v>116</v>
      </c>
      <c r="B135" s="26" t="s">
        <v>230</v>
      </c>
      <c r="C135" s="26" t="s">
        <v>230</v>
      </c>
      <c r="D135" s="26" t="s">
        <v>231</v>
      </c>
      <c r="E135" s="30">
        <v>109.2</v>
      </c>
      <c r="F135" s="30">
        <v>60</v>
      </c>
      <c r="G135" s="30">
        <f t="shared" si="2"/>
        <v>6552</v>
      </c>
      <c r="H135" s="31"/>
    </row>
    <row r="136" ht="25" customHeight="1" spans="1:8">
      <c r="A136" s="9">
        <v>117</v>
      </c>
      <c r="B136" s="26" t="s">
        <v>232</v>
      </c>
      <c r="C136" s="26" t="s">
        <v>232</v>
      </c>
      <c r="D136" s="26" t="s">
        <v>233</v>
      </c>
      <c r="E136" s="30">
        <v>38.24</v>
      </c>
      <c r="F136" s="30">
        <v>60</v>
      </c>
      <c r="G136" s="30">
        <f t="shared" si="2"/>
        <v>2294.4</v>
      </c>
      <c r="H136" s="31"/>
    </row>
    <row r="137" ht="25" customHeight="1" spans="1:8">
      <c r="A137" s="13">
        <v>118</v>
      </c>
      <c r="B137" s="24" t="s">
        <v>234</v>
      </c>
      <c r="C137" s="24" t="s">
        <v>234</v>
      </c>
      <c r="D137" s="24" t="s">
        <v>235</v>
      </c>
      <c r="E137" s="30">
        <v>142.2</v>
      </c>
      <c r="F137" s="30">
        <v>60</v>
      </c>
      <c r="G137" s="30">
        <f t="shared" si="2"/>
        <v>8532</v>
      </c>
      <c r="H137" s="31"/>
    </row>
    <row r="138" ht="25" customHeight="1" spans="1:8">
      <c r="A138" s="15"/>
      <c r="B138" s="24"/>
      <c r="C138" s="24"/>
      <c r="D138" s="24"/>
      <c r="E138" s="30">
        <v>114.4</v>
      </c>
      <c r="F138" s="30">
        <v>30</v>
      </c>
      <c r="G138" s="30">
        <f t="shared" si="2"/>
        <v>3432</v>
      </c>
      <c r="H138" s="31"/>
    </row>
    <row r="139" ht="25" customHeight="1" spans="1:8">
      <c r="A139" s="9">
        <v>119</v>
      </c>
      <c r="B139" s="26" t="s">
        <v>236</v>
      </c>
      <c r="C139" s="26" t="s">
        <v>236</v>
      </c>
      <c r="D139" s="26" t="s">
        <v>237</v>
      </c>
      <c r="E139" s="30">
        <v>96.5</v>
      </c>
      <c r="F139" s="30">
        <v>60</v>
      </c>
      <c r="G139" s="30">
        <f t="shared" si="2"/>
        <v>5790</v>
      </c>
      <c r="H139" s="8"/>
    </row>
    <row r="140" ht="26" customHeight="1" spans="1:8">
      <c r="A140" s="13">
        <v>120</v>
      </c>
      <c r="B140" s="14" t="s">
        <v>238</v>
      </c>
      <c r="C140" s="14" t="s">
        <v>239</v>
      </c>
      <c r="D140" s="14" t="s">
        <v>240</v>
      </c>
      <c r="E140" s="21">
        <v>780.16</v>
      </c>
      <c r="F140" s="21">
        <v>30</v>
      </c>
      <c r="G140" s="38">
        <f t="shared" si="2"/>
        <v>23404.8</v>
      </c>
      <c r="H140" s="14" t="s">
        <v>241</v>
      </c>
    </row>
    <row r="141" ht="27" customHeight="1" spans="1:8">
      <c r="A141" s="15"/>
      <c r="B141" s="16"/>
      <c r="C141" s="16"/>
      <c r="D141" s="16"/>
      <c r="E141" s="21">
        <v>780.16</v>
      </c>
      <c r="F141" s="21">
        <v>60</v>
      </c>
      <c r="G141" s="38">
        <f t="shared" si="2"/>
        <v>46809.6</v>
      </c>
      <c r="H141" s="39"/>
    </row>
    <row r="142" ht="27.6" spans="1:8">
      <c r="A142" s="9">
        <v>121</v>
      </c>
      <c r="B142" s="17" t="s">
        <v>242</v>
      </c>
      <c r="C142" s="17" t="s">
        <v>242</v>
      </c>
      <c r="D142" s="17" t="s">
        <v>243</v>
      </c>
      <c r="E142" s="40">
        <v>21.037</v>
      </c>
      <c r="F142" s="21">
        <v>60</v>
      </c>
      <c r="G142" s="38">
        <v>1262.2</v>
      </c>
      <c r="H142" s="39"/>
    </row>
    <row r="143" ht="27.6" spans="1:8">
      <c r="A143" s="9">
        <v>122</v>
      </c>
      <c r="B143" s="17" t="s">
        <v>244</v>
      </c>
      <c r="C143" s="17" t="s">
        <v>244</v>
      </c>
      <c r="D143" s="17" t="s">
        <v>245</v>
      </c>
      <c r="E143" s="21">
        <v>20.1</v>
      </c>
      <c r="F143" s="21">
        <v>60</v>
      </c>
      <c r="G143" s="38">
        <f t="shared" ref="G143:G157" si="3">E143*F143</f>
        <v>1206</v>
      </c>
      <c r="H143" s="39"/>
    </row>
    <row r="144" ht="27.6" spans="1:8">
      <c r="A144" s="9">
        <v>123</v>
      </c>
      <c r="B144" s="17" t="s">
        <v>246</v>
      </c>
      <c r="C144" s="17" t="s">
        <v>246</v>
      </c>
      <c r="D144" s="17" t="s">
        <v>247</v>
      </c>
      <c r="E144" s="21">
        <v>56.72</v>
      </c>
      <c r="F144" s="21">
        <v>60</v>
      </c>
      <c r="G144" s="38">
        <f t="shared" si="3"/>
        <v>3403.2</v>
      </c>
      <c r="H144" s="39"/>
    </row>
    <row r="145" ht="27.6" spans="1:8">
      <c r="A145" s="9">
        <v>124</v>
      </c>
      <c r="B145" s="17" t="s">
        <v>248</v>
      </c>
      <c r="C145" s="17" t="s">
        <v>248</v>
      </c>
      <c r="D145" s="17" t="s">
        <v>249</v>
      </c>
      <c r="E145" s="21">
        <v>32.4</v>
      </c>
      <c r="F145" s="21">
        <v>60</v>
      </c>
      <c r="G145" s="38">
        <f t="shared" si="3"/>
        <v>1944</v>
      </c>
      <c r="H145" s="39"/>
    </row>
    <row r="146" ht="27.6" spans="1:8">
      <c r="A146" s="9">
        <v>125</v>
      </c>
      <c r="B146" s="17" t="s">
        <v>250</v>
      </c>
      <c r="C146" s="17" t="s">
        <v>250</v>
      </c>
      <c r="D146" s="17" t="s">
        <v>251</v>
      </c>
      <c r="E146" s="21">
        <v>25.75</v>
      </c>
      <c r="F146" s="21">
        <v>30</v>
      </c>
      <c r="G146" s="38">
        <f t="shared" si="3"/>
        <v>772.5</v>
      </c>
      <c r="H146" s="39"/>
    </row>
    <row r="147" ht="27.6" spans="1:8">
      <c r="A147" s="9">
        <v>126</v>
      </c>
      <c r="B147" s="34" t="s">
        <v>252</v>
      </c>
      <c r="C147" s="11" t="s">
        <v>252</v>
      </c>
      <c r="D147" s="17" t="s">
        <v>253</v>
      </c>
      <c r="E147" s="21">
        <v>20.1</v>
      </c>
      <c r="F147" s="21">
        <v>60</v>
      </c>
      <c r="G147" s="38">
        <f t="shared" si="3"/>
        <v>1206</v>
      </c>
      <c r="H147" s="39"/>
    </row>
    <row r="148" ht="27.6" spans="1:8">
      <c r="A148" s="9">
        <v>127</v>
      </c>
      <c r="B148" s="34" t="s">
        <v>254</v>
      </c>
      <c r="C148" s="11" t="s">
        <v>254</v>
      </c>
      <c r="D148" s="17" t="s">
        <v>255</v>
      </c>
      <c r="E148" s="21">
        <v>24.98</v>
      </c>
      <c r="F148" s="21">
        <v>60</v>
      </c>
      <c r="G148" s="38">
        <f t="shared" si="3"/>
        <v>1498.8</v>
      </c>
      <c r="H148" s="39"/>
    </row>
    <row r="149" ht="27.6" spans="1:8">
      <c r="A149" s="9">
        <v>128</v>
      </c>
      <c r="B149" s="17" t="s">
        <v>256</v>
      </c>
      <c r="C149" s="17" t="s">
        <v>256</v>
      </c>
      <c r="D149" s="17" t="s">
        <v>257</v>
      </c>
      <c r="E149" s="21">
        <v>84</v>
      </c>
      <c r="F149" s="21">
        <v>60</v>
      </c>
      <c r="G149" s="38">
        <f t="shared" si="3"/>
        <v>5040</v>
      </c>
      <c r="H149" s="39"/>
    </row>
    <row r="150" ht="27.6" spans="1:8">
      <c r="A150" s="9">
        <v>129</v>
      </c>
      <c r="B150" s="17" t="s">
        <v>258</v>
      </c>
      <c r="C150" s="17" t="s">
        <v>258</v>
      </c>
      <c r="D150" s="17" t="s">
        <v>259</v>
      </c>
      <c r="E150" s="21">
        <v>20</v>
      </c>
      <c r="F150" s="41">
        <v>60</v>
      </c>
      <c r="G150" s="38">
        <f t="shared" si="3"/>
        <v>1200</v>
      </c>
      <c r="H150" s="39"/>
    </row>
    <row r="151" ht="27.6" spans="1:8">
      <c r="A151" s="9">
        <v>130</v>
      </c>
      <c r="B151" s="17" t="s">
        <v>260</v>
      </c>
      <c r="C151" s="17" t="s">
        <v>260</v>
      </c>
      <c r="D151" s="17" t="s">
        <v>261</v>
      </c>
      <c r="E151" s="21">
        <v>21</v>
      </c>
      <c r="F151" s="41">
        <v>60</v>
      </c>
      <c r="G151" s="38">
        <f t="shared" si="3"/>
        <v>1260</v>
      </c>
      <c r="H151" s="39"/>
    </row>
    <row r="152" ht="27.6" spans="1:8">
      <c r="A152" s="9">
        <v>131</v>
      </c>
      <c r="B152" s="17" t="s">
        <v>262</v>
      </c>
      <c r="C152" s="17" t="s">
        <v>262</v>
      </c>
      <c r="D152" s="17" t="s">
        <v>263</v>
      </c>
      <c r="E152" s="21">
        <v>25.2</v>
      </c>
      <c r="F152" s="41">
        <v>60</v>
      </c>
      <c r="G152" s="38">
        <f t="shared" si="3"/>
        <v>1512</v>
      </c>
      <c r="H152" s="39"/>
    </row>
    <row r="153" ht="27.6" spans="1:8">
      <c r="A153" s="9">
        <v>132</v>
      </c>
      <c r="B153" s="17" t="s">
        <v>264</v>
      </c>
      <c r="C153" s="17" t="s">
        <v>264</v>
      </c>
      <c r="D153" s="17" t="s">
        <v>265</v>
      </c>
      <c r="E153" s="21">
        <v>37.8</v>
      </c>
      <c r="F153" s="41">
        <v>60</v>
      </c>
      <c r="G153" s="38">
        <f t="shared" si="3"/>
        <v>2268</v>
      </c>
      <c r="H153" s="16"/>
    </row>
    <row r="154" ht="27.6" spans="1:8">
      <c r="A154" s="9">
        <v>133</v>
      </c>
      <c r="B154" s="17" t="s">
        <v>266</v>
      </c>
      <c r="C154" s="17" t="s">
        <v>267</v>
      </c>
      <c r="D154" s="35" t="s">
        <v>268</v>
      </c>
      <c r="E154" s="21">
        <v>88.9</v>
      </c>
      <c r="F154" s="21">
        <v>60</v>
      </c>
      <c r="G154" s="21">
        <f t="shared" si="3"/>
        <v>5334</v>
      </c>
      <c r="H154" s="32" t="s">
        <v>269</v>
      </c>
    </row>
    <row r="155" ht="27.6" spans="1:8">
      <c r="A155" s="9">
        <v>134</v>
      </c>
      <c r="B155" s="17" t="s">
        <v>270</v>
      </c>
      <c r="C155" s="17" t="s">
        <v>271</v>
      </c>
      <c r="D155" s="35" t="s">
        <v>272</v>
      </c>
      <c r="E155" s="21">
        <v>115.9</v>
      </c>
      <c r="F155" s="21">
        <v>60</v>
      </c>
      <c r="G155" s="21">
        <f t="shared" si="3"/>
        <v>6954</v>
      </c>
      <c r="H155" s="32"/>
    </row>
    <row r="156" ht="27.6" spans="1:8">
      <c r="A156" s="9">
        <v>135</v>
      </c>
      <c r="B156" s="17" t="s">
        <v>273</v>
      </c>
      <c r="C156" s="17" t="s">
        <v>273</v>
      </c>
      <c r="D156" s="35" t="s">
        <v>274</v>
      </c>
      <c r="E156" s="21">
        <v>55.86</v>
      </c>
      <c r="F156" s="21">
        <v>60</v>
      </c>
      <c r="G156" s="21">
        <f t="shared" si="3"/>
        <v>3351.6</v>
      </c>
      <c r="H156" s="32"/>
    </row>
    <row r="157" ht="27.6" spans="1:8">
      <c r="A157" s="9">
        <v>136</v>
      </c>
      <c r="B157" s="14" t="s">
        <v>275</v>
      </c>
      <c r="C157" s="14" t="s">
        <v>275</v>
      </c>
      <c r="D157" s="36" t="s">
        <v>276</v>
      </c>
      <c r="E157" s="42">
        <v>20.9</v>
      </c>
      <c r="F157" s="42">
        <v>60</v>
      </c>
      <c r="G157" s="42">
        <f t="shared" si="3"/>
        <v>1254</v>
      </c>
      <c r="H157" s="43"/>
    </row>
    <row r="158" ht="22" customHeight="1" spans="1:8">
      <c r="A158" s="37"/>
      <c r="B158" s="37"/>
      <c r="C158" s="37"/>
      <c r="D158" s="37"/>
      <c r="E158" s="32"/>
      <c r="F158" s="32"/>
      <c r="G158" s="32"/>
      <c r="H158" s="37"/>
    </row>
    <row r="159" ht="24" customHeight="1" spans="1:8">
      <c r="A159" s="37" t="s">
        <v>277</v>
      </c>
      <c r="B159" s="37"/>
      <c r="C159" s="37"/>
      <c r="D159" s="37"/>
      <c r="E159" s="32">
        <f>SUM(E6:E158)</f>
        <v>19562.227</v>
      </c>
      <c r="F159" s="32"/>
      <c r="G159" s="32">
        <f>SUM(G6:G158)</f>
        <v>904537.18</v>
      </c>
      <c r="H159" s="37"/>
    </row>
  </sheetData>
  <mergeCells count="83">
    <mergeCell ref="A1:B1"/>
    <mergeCell ref="A2:H2"/>
    <mergeCell ref="A3:H3"/>
    <mergeCell ref="C4:D4"/>
    <mergeCell ref="A4:A5"/>
    <mergeCell ref="A60:A61"/>
    <mergeCell ref="A62:A63"/>
    <mergeCell ref="A79:A80"/>
    <mergeCell ref="A81:A82"/>
    <mergeCell ref="A89:A90"/>
    <mergeCell ref="A95:A96"/>
    <mergeCell ref="A97:A98"/>
    <mergeCell ref="A101:A102"/>
    <mergeCell ref="A105:A106"/>
    <mergeCell ref="A109:A110"/>
    <mergeCell ref="A117:A118"/>
    <mergeCell ref="A119:A120"/>
    <mergeCell ref="A123:A124"/>
    <mergeCell ref="A126:A127"/>
    <mergeCell ref="A137:A138"/>
    <mergeCell ref="A140:A141"/>
    <mergeCell ref="B4:B5"/>
    <mergeCell ref="B60:B61"/>
    <mergeCell ref="B62:B63"/>
    <mergeCell ref="B79:B80"/>
    <mergeCell ref="B81:B82"/>
    <mergeCell ref="B89:B90"/>
    <mergeCell ref="B95:B96"/>
    <mergeCell ref="B97:B98"/>
    <mergeCell ref="B101:B102"/>
    <mergeCell ref="B105:B106"/>
    <mergeCell ref="B109:B110"/>
    <mergeCell ref="B117:B118"/>
    <mergeCell ref="B119:B120"/>
    <mergeCell ref="B123:B124"/>
    <mergeCell ref="B126:B127"/>
    <mergeCell ref="B137:B138"/>
    <mergeCell ref="B140:B141"/>
    <mergeCell ref="C60:C61"/>
    <mergeCell ref="C62:C63"/>
    <mergeCell ref="C79:C80"/>
    <mergeCell ref="C81:C82"/>
    <mergeCell ref="C89:C90"/>
    <mergeCell ref="C95:C96"/>
    <mergeCell ref="C97:C98"/>
    <mergeCell ref="C101:C102"/>
    <mergeCell ref="C105:C106"/>
    <mergeCell ref="C109:C110"/>
    <mergeCell ref="C117:C118"/>
    <mergeCell ref="C119:C120"/>
    <mergeCell ref="C123:C124"/>
    <mergeCell ref="C126:C127"/>
    <mergeCell ref="C137:C138"/>
    <mergeCell ref="C140:C141"/>
    <mergeCell ref="D60:D61"/>
    <mergeCell ref="D62:D63"/>
    <mergeCell ref="D79:D80"/>
    <mergeCell ref="D81:D82"/>
    <mergeCell ref="D89:D90"/>
    <mergeCell ref="D95:D96"/>
    <mergeCell ref="D97:D98"/>
    <mergeCell ref="D101:D102"/>
    <mergeCell ref="D105:D106"/>
    <mergeCell ref="D109:D110"/>
    <mergeCell ref="D117:D118"/>
    <mergeCell ref="D119:D120"/>
    <mergeCell ref="D123:D124"/>
    <mergeCell ref="D126:D127"/>
    <mergeCell ref="D137:D138"/>
    <mergeCell ref="D140:D141"/>
    <mergeCell ref="E4:E5"/>
    <mergeCell ref="F4:F5"/>
    <mergeCell ref="G4:G5"/>
    <mergeCell ref="H4:H5"/>
    <mergeCell ref="H6:H61"/>
    <mergeCell ref="H62:H66"/>
    <mergeCell ref="H67:H68"/>
    <mergeCell ref="H70:H71"/>
    <mergeCell ref="H72:H76"/>
    <mergeCell ref="H77:H78"/>
    <mergeCell ref="H79:H139"/>
    <mergeCell ref="H140:H153"/>
    <mergeCell ref="H154:H157"/>
  </mergeCells>
  <pageMargins left="0.393055555555556" right="0.393055555555556" top="0.590277777777778" bottom="0.590277777777778" header="0.314583333333333" footer="0.314583333333333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3" sqref="H13:K17"/>
    </sheetView>
  </sheetViews>
  <sheetFormatPr defaultColWidth="9" defaultRowHeight="13.8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孙丽彩</cp:lastModifiedBy>
  <dcterms:created xsi:type="dcterms:W3CDTF">2017-12-31T01:36:00Z</dcterms:created>
  <cp:lastPrinted>2018-10-18T17:28:00Z</cp:lastPrinted>
  <dcterms:modified xsi:type="dcterms:W3CDTF">2025-03-14T16:26:01Z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2052-12.8.2.15091</vt:lpwstr>
  </property>
  <property fmtid="{D5CDD505-2E9C-101B-9397-08002B2CF9AE}" pid="3" name="ICV">
    <vt:lpwstr>742109918DA64A9C8049F1C0E2BC2CC8_13</vt:lpwstr>
  </property>
</Properties>
</file>