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金分配表" sheetId="1" r:id="rId1"/>
  </sheets>
  <calcPr calcId="144525"/>
</workbook>
</file>

<file path=xl/sharedStrings.xml><?xml version="1.0" encoding="utf-8"?>
<sst xmlns="http://schemas.openxmlformats.org/spreadsheetml/2006/main" count="20" uniqueCount="18">
  <si>
    <r>
      <rPr>
        <sz val="11"/>
        <color theme="1"/>
        <rFont val="方正仿宋简体"/>
        <charset val="134"/>
      </rPr>
      <t>大财社〔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简体"/>
        <charset val="134"/>
      </rPr>
      <t>〕</t>
    </r>
    <r>
      <rPr>
        <sz val="11"/>
        <color theme="1"/>
        <rFont val="Times New Roman"/>
        <charset val="134"/>
      </rPr>
      <t>99</t>
    </r>
    <r>
      <rPr>
        <sz val="11"/>
        <color theme="1"/>
        <rFont val="方正仿宋简体"/>
        <charset val="134"/>
      </rPr>
      <t>号附件</t>
    </r>
    <r>
      <rPr>
        <sz val="11"/>
        <color theme="1"/>
        <rFont val="Times New Roman"/>
        <charset val="134"/>
      </rPr>
      <t>1</t>
    </r>
  </si>
  <si>
    <r>
      <t>2024</t>
    </r>
    <r>
      <rPr>
        <sz val="16"/>
        <color theme="1"/>
        <rFont val="方正小标宋简体"/>
        <charset val="134"/>
      </rPr>
      <t>年医疗服务与保障能力提升（卫生健康人才培养）中央结算补助资金分配表</t>
    </r>
  </si>
  <si>
    <r>
      <rPr>
        <sz val="11"/>
        <color theme="1"/>
        <rFont val="Times New Roman"/>
        <charset val="134"/>
      </rPr>
      <t xml:space="preserve">                          </t>
    </r>
    <r>
      <rPr>
        <sz val="11"/>
        <color theme="1"/>
        <rFont val="方正仿宋简体"/>
        <charset val="134"/>
      </rPr>
      <t>单位：万元</t>
    </r>
  </si>
  <si>
    <t>助理全科医生培训</t>
  </si>
  <si>
    <t>县乡村卫生人才能力提升</t>
  </si>
  <si>
    <t>合计</t>
  </si>
  <si>
    <t>支出科目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</si>
  <si>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简体"/>
        <charset val="134"/>
      </rPr>
      <t>级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（人）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</si>
  <si>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简体"/>
        <charset val="134"/>
      </rPr>
      <t>年计划（人）</t>
    </r>
  </si>
  <si>
    <r>
      <rPr>
        <sz val="11"/>
        <color theme="1"/>
        <rFont val="方正仿宋简体"/>
        <charset val="134"/>
      </rPr>
      <t>本次下达经费</t>
    </r>
    <r>
      <rPr>
        <sz val="11"/>
        <color theme="1"/>
        <rFont val="Times New Roman"/>
        <charset val="134"/>
      </rPr>
      <t xml:space="preserve">
</t>
    </r>
  </si>
  <si>
    <t>数量</t>
  </si>
  <si>
    <t>乡镇卫生院、社区卫生服务中心骨干人员</t>
  </si>
  <si>
    <r>
      <rPr>
        <sz val="11"/>
        <color theme="1"/>
        <rFont val="方正仿宋简体"/>
        <charset val="134"/>
      </rPr>
      <t>乡村医生</t>
    </r>
    <r>
      <rPr>
        <sz val="11"/>
        <color theme="1"/>
        <rFont val="Times New Roman"/>
        <charset val="134"/>
      </rPr>
      <t xml:space="preserve">
</t>
    </r>
  </si>
  <si>
    <t>大姚县卫生健康局</t>
  </si>
  <si>
    <r>
      <rPr>
        <sz val="11"/>
        <color theme="1"/>
        <rFont val="方正仿宋简体"/>
        <charset val="134"/>
      </rPr>
      <t>此款项列入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简体"/>
        <charset val="134"/>
      </rPr>
      <t>年</t>
    </r>
    <r>
      <rPr>
        <sz val="11"/>
        <color theme="1"/>
        <rFont val="Times New Roman"/>
        <charset val="134"/>
      </rPr>
      <t>“2100302·</t>
    </r>
    <r>
      <rPr>
        <sz val="11"/>
        <color theme="1"/>
        <rFont val="方正仿宋简体"/>
        <charset val="134"/>
      </rPr>
      <t>乡镇卫生院</t>
    </r>
    <r>
      <rPr>
        <sz val="11"/>
        <color theme="1"/>
        <rFont val="Times New Roman"/>
        <charset val="134"/>
      </rPr>
      <t xml:space="preserve">” </t>
    </r>
    <r>
      <rPr>
        <sz val="11"/>
        <color theme="1"/>
        <rFont val="方正仿宋简体"/>
        <charset val="134"/>
      </rPr>
      <t>预算支出科目。政府经济分类列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简体"/>
        <charset val="134"/>
      </rPr>
      <t>年</t>
    </r>
    <r>
      <rPr>
        <sz val="11"/>
        <color theme="1"/>
        <rFont val="Times New Roman"/>
        <charset val="134"/>
      </rPr>
      <t>“50203·</t>
    </r>
    <r>
      <rPr>
        <sz val="11"/>
        <color theme="1"/>
        <rFont val="方正仿宋简体"/>
        <charset val="134"/>
      </rPr>
      <t>培训费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简体"/>
        <charset val="134"/>
      </rPr>
      <t>支出预算科目。支出保障分类科目</t>
    </r>
    <r>
      <rPr>
        <sz val="11"/>
        <color theme="1"/>
        <rFont val="Times New Roman"/>
        <charset val="134"/>
      </rPr>
      <t>805001·</t>
    </r>
    <r>
      <rPr>
        <sz val="11"/>
        <color theme="1"/>
        <rFont val="方正仿宋简体"/>
        <charset val="134"/>
      </rPr>
      <t>社会事务管理支出科目。</t>
    </r>
  </si>
  <si>
    <t>大姚县人民医院</t>
  </si>
  <si>
    <r>
      <rPr>
        <sz val="11"/>
        <color theme="1"/>
        <rFont val="方正仿宋简体"/>
        <charset val="134"/>
      </rPr>
      <t>此款项列入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简体"/>
        <charset val="134"/>
      </rPr>
      <t>年</t>
    </r>
    <r>
      <rPr>
        <sz val="11"/>
        <color theme="1"/>
        <rFont val="Times New Roman"/>
        <charset val="134"/>
      </rPr>
      <t>“2100201·</t>
    </r>
    <r>
      <rPr>
        <sz val="11"/>
        <color theme="1"/>
        <rFont val="方正仿宋简体"/>
        <charset val="134"/>
      </rPr>
      <t>综合医院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简体"/>
        <charset val="134"/>
      </rPr>
      <t>预算支出科目。政府经济分类列入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简体"/>
        <charset val="134"/>
      </rPr>
      <t>年</t>
    </r>
    <r>
      <rPr>
        <sz val="11"/>
        <color theme="1"/>
        <rFont val="Times New Roman"/>
        <charset val="134"/>
      </rPr>
      <t>“50502·</t>
    </r>
    <r>
      <rPr>
        <sz val="11"/>
        <color theme="1"/>
        <rFont val="方正仿宋简体"/>
        <charset val="134"/>
      </rPr>
      <t>商品和服务支出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简体"/>
        <charset val="134"/>
      </rPr>
      <t>支出预算科目。支出保障分类科目</t>
    </r>
    <r>
      <rPr>
        <sz val="11"/>
        <color theme="1"/>
        <rFont val="Times New Roman"/>
        <charset val="134"/>
      </rPr>
      <t>805001·</t>
    </r>
    <r>
      <rPr>
        <sz val="11"/>
        <color theme="1"/>
        <rFont val="方正仿宋简体"/>
        <charset val="134"/>
      </rPr>
      <t>社会事务管理。</t>
    </r>
  </si>
  <si>
    <r>
      <rPr>
        <sz val="11"/>
        <color theme="1"/>
        <rFont val="方正仿宋简体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简体"/>
        <charset val="134"/>
      </rPr>
      <t>助理全科医生培训补助标准：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简体"/>
        <charset val="134"/>
      </rPr>
      <t>万元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简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简体"/>
        <charset val="134"/>
      </rPr>
      <t>年（其中：学员补助</t>
    </r>
    <r>
      <rPr>
        <sz val="11"/>
        <color theme="1"/>
        <rFont val="Times New Roman"/>
        <charset val="134"/>
      </rPr>
      <t>1.44</t>
    </r>
    <r>
      <rPr>
        <sz val="11"/>
        <color theme="1"/>
        <rFont val="方正仿宋简体"/>
        <charset val="134"/>
      </rPr>
      <t>万元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简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简体"/>
        <charset val="134"/>
      </rPr>
      <t>年，基地补助</t>
    </r>
    <r>
      <rPr>
        <sz val="11"/>
        <color theme="1"/>
        <rFont val="Times New Roman"/>
        <charset val="134"/>
      </rPr>
      <t>0.56</t>
    </r>
    <r>
      <rPr>
        <sz val="11"/>
        <color theme="1"/>
        <rFont val="方正仿宋简体"/>
        <charset val="134"/>
      </rPr>
      <t>万元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简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简体"/>
        <charset val="134"/>
      </rPr>
      <t xml:space="preserve">年）；                                                           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简体"/>
        <charset val="134"/>
      </rPr>
      <t>县乡村卫生人才能力提升补助资金下达县卫健局用于支付课件费、各基地培训费。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</si>
</sst>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简体"/>
      <charset val="134"/>
    </font>
    <font>
      <sz val="16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方正仿宋简体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indent="4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650875</xdr:colOff>
      <xdr:row>3</xdr:row>
      <xdr:rowOff>208280</xdr:rowOff>
    </xdr:from>
    <xdr:to>
      <xdr:col>0</xdr:col>
      <xdr:colOff>1358900</xdr:colOff>
      <xdr:row>4</xdr:row>
      <xdr:rowOff>245110</xdr:rowOff>
    </xdr:to>
    <xdr:sp>
      <xdr:nvSpPr>
        <xdr:cNvPr id="2" name="文本框 1"/>
        <xdr:cNvSpPr txBox="1"/>
      </xdr:nvSpPr>
      <xdr:spPr>
        <a:xfrm>
          <a:off x="650875" y="1021080"/>
          <a:ext cx="708025" cy="4432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p>
          <a:pPr algn="ctr"/>
          <a:r>
            <a:rPr lang="zh-CN" altLang="en-US">
              <a:latin typeface="方正仿宋简体" panose="03000509000000000000" charset="-122"/>
              <a:ea typeface="方正仿宋简体" panose="03000509000000000000" charset="-122"/>
            </a:rPr>
            <a:t>项目</a:t>
          </a:r>
          <a:endParaRPr lang="zh-CN" altLang="en-US">
            <a:latin typeface="方正仿宋简体" panose="03000509000000000000" charset="-122"/>
            <a:ea typeface="方正仿宋简体" panose="03000509000000000000" charset="-122"/>
          </a:endParaRPr>
        </a:p>
      </xdr:txBody>
    </xdr:sp>
    <xdr:clientData/>
  </xdr:twoCellAnchor>
  <xdr:twoCellAnchor>
    <xdr:from>
      <xdr:col>0</xdr:col>
      <xdr:colOff>24765</xdr:colOff>
      <xdr:row>4</xdr:row>
      <xdr:rowOff>466725</xdr:rowOff>
    </xdr:from>
    <xdr:to>
      <xdr:col>0</xdr:col>
      <xdr:colOff>742315</xdr:colOff>
      <xdr:row>4</xdr:row>
      <xdr:rowOff>908050</xdr:rowOff>
    </xdr:to>
    <xdr:sp>
      <xdr:nvSpPr>
        <xdr:cNvPr id="3" name="文本框 2"/>
        <xdr:cNvSpPr txBox="1"/>
      </xdr:nvSpPr>
      <xdr:spPr>
        <a:xfrm>
          <a:off x="24765" y="1685925"/>
          <a:ext cx="717550" cy="441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p>
          <a:pPr algn="ctr"/>
          <a:r>
            <a:rPr lang="zh-CN" altLang="en-US">
              <a:latin typeface="方正仿宋简体" panose="03000509000000000000" charset="-122"/>
              <a:ea typeface="方正仿宋简体" panose="03000509000000000000" charset="-122"/>
            </a:rPr>
            <a:t>单位</a:t>
          </a:r>
          <a:endParaRPr lang="zh-CN" altLang="en-US">
            <a:latin typeface="方正仿宋简体" panose="03000509000000000000" charset="-122"/>
            <a:ea typeface="方正仿宋简体" panose="03000509000000000000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M11" sqref="M11"/>
    </sheetView>
  </sheetViews>
  <sheetFormatPr defaultColWidth="9" defaultRowHeight="15"/>
  <cols>
    <col min="1" max="1" width="19.6166666666667" style="1" customWidth="1"/>
    <col min="2" max="2" width="8.025" style="2" customWidth="1"/>
    <col min="3" max="3" width="8.125" style="2" customWidth="1"/>
    <col min="4" max="4" width="8.16666666666667" style="2" customWidth="1"/>
    <col min="5" max="5" width="6" style="2" customWidth="1"/>
    <col min="6" max="6" width="11.7166666666667" style="2" customWidth="1"/>
    <col min="7" max="7" width="6" style="2" customWidth="1"/>
    <col min="8" max="9" width="9.375" style="2" customWidth="1"/>
    <col min="10" max="10" width="50.0583333333333" style="2" customWidth="1"/>
    <col min="11" max="16384" width="9" style="2"/>
  </cols>
  <sheetData>
    <row r="1" ht="18" customHeight="1" spans="1:3">
      <c r="A1" s="3" t="s">
        <v>0</v>
      </c>
      <c r="B1" s="4"/>
      <c r="C1" s="4"/>
    </row>
    <row r="2" ht="24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2" customHeight="1" spans="10:10">
      <c r="J3" s="18" t="s">
        <v>2</v>
      </c>
    </row>
    <row r="4" ht="32" customHeight="1" spans="1:10">
      <c r="A4" s="6"/>
      <c r="B4" s="7" t="s">
        <v>3</v>
      </c>
      <c r="C4" s="8"/>
      <c r="D4" s="8"/>
      <c r="E4" s="9" t="s">
        <v>4</v>
      </c>
      <c r="F4" s="10"/>
      <c r="G4" s="10"/>
      <c r="H4" s="11"/>
      <c r="I4" s="19" t="s">
        <v>5</v>
      </c>
      <c r="J4" s="20" t="s">
        <v>6</v>
      </c>
    </row>
    <row r="5" ht="79" customHeight="1" spans="1:10">
      <c r="A5" s="12"/>
      <c r="B5" s="13" t="s">
        <v>7</v>
      </c>
      <c r="C5" s="13" t="s">
        <v>8</v>
      </c>
      <c r="D5" s="14" t="s">
        <v>9</v>
      </c>
      <c r="E5" s="14" t="s">
        <v>10</v>
      </c>
      <c r="F5" s="14" t="s">
        <v>11</v>
      </c>
      <c r="G5" s="14" t="s">
        <v>10</v>
      </c>
      <c r="H5" s="14" t="s">
        <v>12</v>
      </c>
      <c r="I5" s="21"/>
      <c r="J5" s="22"/>
    </row>
    <row r="6" ht="102" customHeight="1" spans="1:10">
      <c r="A6" s="15" t="s">
        <v>13</v>
      </c>
      <c r="B6" s="16"/>
      <c r="C6" s="16"/>
      <c r="D6" s="17">
        <v>0</v>
      </c>
      <c r="E6" s="17">
        <v>4</v>
      </c>
      <c r="F6" s="17">
        <v>0.58</v>
      </c>
      <c r="G6" s="17">
        <v>15</v>
      </c>
      <c r="H6" s="17">
        <v>0.54</v>
      </c>
      <c r="I6" s="17">
        <f>F6+H6</f>
        <v>1.12</v>
      </c>
      <c r="J6" s="14" t="s">
        <v>14</v>
      </c>
    </row>
    <row r="7" ht="87" customHeight="1" spans="1:10">
      <c r="A7" s="15" t="s">
        <v>15</v>
      </c>
      <c r="B7" s="17">
        <v>24</v>
      </c>
      <c r="C7" s="17">
        <v>30</v>
      </c>
      <c r="D7" s="17">
        <v>13</v>
      </c>
      <c r="E7" s="17"/>
      <c r="F7" s="17">
        <v>0</v>
      </c>
      <c r="G7" s="17"/>
      <c r="H7" s="17">
        <v>0</v>
      </c>
      <c r="I7" s="17">
        <f>D7</f>
        <v>13</v>
      </c>
      <c r="J7" s="14" t="s">
        <v>16</v>
      </c>
    </row>
    <row r="8" ht="60" customHeight="1" spans="1:10">
      <c r="A8" s="15" t="s">
        <v>5</v>
      </c>
      <c r="B8" s="16"/>
      <c r="C8" s="16"/>
      <c r="D8" s="17">
        <f>SUM(D7)</f>
        <v>13</v>
      </c>
      <c r="E8" s="17"/>
      <c r="F8" s="17">
        <f>SUM(F6:F7)</f>
        <v>0.58</v>
      </c>
      <c r="G8" s="17"/>
      <c r="H8" s="17">
        <f>SUM(H6:H7)</f>
        <v>0.54</v>
      </c>
      <c r="I8" s="17">
        <f>D8+F8+H8</f>
        <v>14.12</v>
      </c>
      <c r="J8" s="17"/>
    </row>
    <row r="9" ht="29" customHeight="1" spans="1:12">
      <c r="A9" s="3" t="s">
        <v>17</v>
      </c>
      <c r="B9" s="4"/>
      <c r="C9" s="4"/>
      <c r="D9" s="4"/>
      <c r="E9" s="4"/>
      <c r="F9" s="4"/>
      <c r="G9" s="4"/>
      <c r="H9" s="4"/>
      <c r="I9" s="4"/>
      <c r="J9" s="4"/>
      <c r="L9" s="23"/>
    </row>
    <row r="10" ht="29" customHeight="1" spans="1:10">
      <c r="A10" s="4"/>
      <c r="B10" s="4"/>
      <c r="C10" s="4"/>
      <c r="D10" s="4"/>
      <c r="E10" s="4"/>
      <c r="F10" s="4"/>
      <c r="G10" s="4"/>
      <c r="H10" s="4"/>
      <c r="I10" s="4"/>
      <c r="J10" s="4"/>
    </row>
  </sheetData>
  <mergeCells count="8">
    <mergeCell ref="A1:C1"/>
    <mergeCell ref="A2:J2"/>
    <mergeCell ref="B4:D4"/>
    <mergeCell ref="E4:H4"/>
    <mergeCell ref="A4:A5"/>
    <mergeCell ref="I4:I5"/>
    <mergeCell ref="J4:J5"/>
    <mergeCell ref="A9:J10"/>
  </mergeCells>
  <printOptions horizontalCentered="1"/>
  <pageMargins left="0.590277777777778" right="0.590277777777778" top="0.786805555555556" bottom="0.786805555555556" header="0.200694444444444" footer="0.590277777777778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楚雄州大姚县党政机关单位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ldl</cp:lastModifiedBy>
  <dcterms:created xsi:type="dcterms:W3CDTF">2023-03-01T02:30:00Z</dcterms:created>
  <dcterms:modified xsi:type="dcterms:W3CDTF">2024-11-08T08:49:27Z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2E73C14AAA9D4E50A9B7017B621BAB16_13</vt:lpwstr>
  </property>
</Properties>
</file>