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13" r:id="rId13"/>
    <sheet name="GK14 部门整体支出绩效自评表" sheetId="14" r:id="rId14"/>
    <sheet name="GK15 项目支出绩效自评表1" sheetId="15" r:id="rId15"/>
    <sheet name="GK15 项目支出绩效自评表 2 " sheetId="18" r:id="rId16"/>
    <sheet name="GK15 项目支出绩效自评表 3" sheetId="16" r:id="rId17"/>
  </sheets>
  <definedNames>
    <definedName name="_xlnm.Print_Area" localSheetId="12">'GK13 2023年度部门整体支出绩效自评情况'!$A$1:$D$18</definedName>
    <definedName name="_xlnm.Print_Area" localSheetId="13">'GK14 部门整体支出绩效自评表'!$A$1:$J$48</definedName>
    <definedName name="_xlnm.Print_Area" localSheetId="14">'GK15 项目支出绩效自评表1'!#REF!</definedName>
    <definedName name="地区名称" localSheetId="12">#REF!</definedName>
    <definedName name="地区名称" localSheetId="13">#REF!</definedName>
    <definedName name="地区名称" localSheetId="14">#REF!</definedName>
    <definedName name="地区名称">#REF!</definedName>
    <definedName name="_xlnm.Print_Area" localSheetId="16">'GK15 项目支出绩效自评表 3'!#REF!</definedName>
    <definedName name="地区名称" localSheetId="16">#REF!</definedName>
    <definedName name="_xlnm.Print_Area" localSheetId="15">'GK15 项目支出绩效自评表 2 '!#REF!</definedName>
    <definedName name="地区名称" localSheetId="1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<sst xmlns="http://schemas.openxmlformats.org/spreadsheetml/2006/main" count="1734" uniqueCount="710">
  <si>
    <t>收入支出决算表</t>
  </si>
  <si>
    <t>公开01表</t>
  </si>
  <si>
    <t>部门：大姚县乡村振兴局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</si>
  <si>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</si>
  <si>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</si>
  <si>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</si>
  <si>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</si>
  <si>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</si>
  <si>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</si>
  <si>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</si>
  <si>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</si>
  <si>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</si>
  <si>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</si>
  <si>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</si>
  <si>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</si>
  <si>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</si>
  <si>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</si>
  <si>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</si>
  <si>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</si>
  <si>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</si>
  <si>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</si>
  <si>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</si>
  <si>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</si>
  <si>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</si>
  <si>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</si>
  <si>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</si>
  <si>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</si>
  <si>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</si>
  <si>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</si>
  <si>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</si>
  <si>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</si>
  <si>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</si>
  <si>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</si>
  <si>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</si>
  <si>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</si>
  <si>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</si>
  <si>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</si>
  <si>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</si>
  <si>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</si>
  <si>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</si>
  <si>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</si>
  <si>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</si>
  <si>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</si>
  <si>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</si>
  <si>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</si>
  <si>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</si>
  <si>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</si>
  <si>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</si>
  <si>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</si>
  <si>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</si>
  <si>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</si>
  <si>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</si>
  <si>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</si>
  <si>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</si>
  <si>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</si>
  <si>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</si>
  <si>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</si>
  <si>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</si>
  <si>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</si>
  <si>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</si>
  <si>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</si>
  <si>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</si>
  <si>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</si>
  <si>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</si>
  <si>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</si>
  <si>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</si>
  <si>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</si>
  <si>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</si>
  <si>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</si>
  <si>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</si>
  <si>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</si>
  <si>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</si>
  <si>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</si>
  <si>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</si>
  <si>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</si>
  <si>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</si>
  <si>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</si>
  <si>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</si>
  <si>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</si>
  <si>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</si>
  <si>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</si>
  <si>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</si>
  <si>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</si>
  <si>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</si>
  <si>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</si>
  <si>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</si>
  <si>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</si>
  <si>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</si>
  <si>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</si>
  <si>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</si>
  <si>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</si>
  <si>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</si>
  <si>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</si>
  <si>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</si>
  <si>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</si>
  <si>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</si>
  <si>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</si>
  <si>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</si>
  <si>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</si>
  <si>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</si>
  <si>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</si>
  <si>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</si>
  <si>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</si>
  <si>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</si>
  <si>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</si>
  <si>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</si>
  <si>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</si>
  <si>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</si>
  <si>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</si>
  <si>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</si>
  <si>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</si>
  <si>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</si>
  <si>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</si>
  <si>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</si>
  <si>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</si>
  <si>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</si>
  <si>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</si>
  <si>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</si>
  <si>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</si>
  <si>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</si>
  <si>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</si>
  <si>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</si>
  <si>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</si>
  <si>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</si>
  <si>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</si>
  <si>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</si>
  <si>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</si>
  <si>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</si>
  <si>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</si>
  <si>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</si>
  <si>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</si>
  <si>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</si>
  <si>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</si>
  <si>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</si>
  <si>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</si>
  <si>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</si>
  <si>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</si>
  <si>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</si>
  <si>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</si>
  <si>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</si>
  <si>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</si>
  <si>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</si>
  <si>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</si>
  <si>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</si>
  <si>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</si>
  <si>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</si>
  <si>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</si>
  <si>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</si>
  <si>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</si>
  <si>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</si>
  <si>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</si>
  <si>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</si>
  <si>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</si>
  <si>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</si>
  <si>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</si>
  <si>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</si>
  <si>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</si>
  <si>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</si>
  <si>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</si>
  <si>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</si>
  <si>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2130501</t>
  </si>
  <si>
    <t>行政运行</t>
  </si>
  <si>
    <t>2130502</t>
  </si>
  <si>
    <t>一般行政管理事务</t>
  </si>
  <si>
    <t>2130504</t>
  </si>
  <si>
    <t>农村基础设施建设</t>
  </si>
  <si>
    <t>2130505</t>
  </si>
  <si>
    <t>生产发展</t>
  </si>
  <si>
    <t>2130506</t>
  </si>
  <si>
    <t>社会发展</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</si>
  <si>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</si>
  <si>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</si>
  <si>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</si>
  <si>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</si>
  <si>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</si>
  <si>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</si>
  <si>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</si>
  <si>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</si>
  <si>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</si>
  <si>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</si>
  <si>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</si>
  <si>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</si>
  <si>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</si>
  <si>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</si>
  <si>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</si>
  <si>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</si>
  <si>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</si>
  <si>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</si>
  <si>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</si>
  <si>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</si>
  <si>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</si>
  <si>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</si>
  <si>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</si>
  <si>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</si>
  <si>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</si>
  <si>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</si>
  <si>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</si>
  <si>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</si>
  <si>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</si>
  <si>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</si>
  <si>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</si>
  <si>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</si>
  <si>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</si>
  <si>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</si>
  <si>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</si>
  <si>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</si>
  <si>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</si>
  <si>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</si>
  <si>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</si>
  <si>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</si>
  <si>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</si>
  <si>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</si>
  <si>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</si>
  <si>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</si>
  <si>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</si>
  <si>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</si>
  <si>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</si>
  <si>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</si>
  <si>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</si>
  <si>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</si>
  <si>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</si>
  <si>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</si>
  <si>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</si>
  <si>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</si>
  <si>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</si>
  <si>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</si>
  <si>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</si>
  <si>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</si>
  <si>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</si>
  <si>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</si>
  <si>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</si>
  <si>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</si>
  <si>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</si>
  <si>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</si>
  <si>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</si>
  <si>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</si>
  <si>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</si>
  <si>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</si>
  <si>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</si>
  <si>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</si>
  <si>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</si>
  <si>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</si>
  <si>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</si>
  <si>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</si>
  <si>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</si>
  <si>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</si>
  <si>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</si>
  <si>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</si>
  <si>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</si>
  <si>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</si>
  <si>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</si>
  <si>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</si>
  <si>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</si>
  <si>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</si>
  <si>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</si>
  <si>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</si>
  <si>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</si>
  <si>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</si>
  <si>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</si>
  <si>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</si>
  <si>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</si>
  <si>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</si>
  <si>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</si>
  <si>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</si>
  <si>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</si>
  <si>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</si>
  <si>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</si>
  <si>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</si>
  <si>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</si>
  <si>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</si>
  <si>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</si>
  <si>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</si>
  <si>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</si>
  <si>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</si>
  <si>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</si>
  <si>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</si>
  <si>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</si>
  <si>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</si>
  <si>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</si>
  <si>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</si>
  <si>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</si>
  <si>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</si>
  <si>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</si>
  <si>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</si>
  <si>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</si>
  <si>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</si>
  <si>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</si>
  <si>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</si>
  <si>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</si>
  <si>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</si>
  <si>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</si>
  <si>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</si>
  <si>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</si>
  <si>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</si>
  <si>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</si>
  <si>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</si>
  <si>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</si>
  <si>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</si>
  <si>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</si>
  <si>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</si>
  <si>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</si>
  <si>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</si>
  <si>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</si>
  <si>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</si>
  <si>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</si>
  <si>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</si>
  <si>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</si>
  <si>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</si>
  <si>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</si>
  <si>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</si>
  <si>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</si>
  <si>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</si>
  <si>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</si>
  <si>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</si>
  <si>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</si>
  <si>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</si>
  <si>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</si>
  <si>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</si>
  <si>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</si>
  <si>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</si>
  <si>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</si>
  <si>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</si>
  <si>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</si>
  <si>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</si>
  <si>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</si>
  <si>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</si>
  <si>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</si>
  <si>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</si>
  <si>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</si>
  <si>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</si>
  <si>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</si>
  <si>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</si>
  <si>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</si>
  <si>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</si>
  <si>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</si>
  <si>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</si>
  <si>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</si>
  <si>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</si>
  <si>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</si>
  <si>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</si>
  <si>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</si>
  <si>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</si>
  <si>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</si>
  <si>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</si>
  <si>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</si>
  <si>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</si>
  <si>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</si>
  <si>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</si>
  <si>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</si>
  <si>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</si>
  <si>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</si>
  <si>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</si>
  <si>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</si>
  <si>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</si>
  <si>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</si>
  <si>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</si>
  <si>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</si>
  <si>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</si>
  <si>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</si>
  <si>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</si>
  <si>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</si>
  <si>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</si>
  <si>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</si>
  <si>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</si>
  <si>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</si>
  <si>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</si>
  <si>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</si>
  <si>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</si>
  <si>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</si>
  <si>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</si>
  <si>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</si>
  <si>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</si>
  <si>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</si>
  <si>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</si>
  <si>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</si>
  <si>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</si>
  <si>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</si>
  <si>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</si>
  <si>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</si>
  <si>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</si>
  <si>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</si>
  <si>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</si>
  <si>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</si>
  <si>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</si>
  <si>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</si>
  <si>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</si>
  <si>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</si>
  <si>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</si>
  <si>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</si>
  <si>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</si>
  <si>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</si>
  <si>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</si>
  <si>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</si>
  <si>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</si>
  <si>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</si>
  <si>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</si>
  <si>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</si>
  <si>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</si>
  <si>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</si>
  <si>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</si>
  <si>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</si>
  <si>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</si>
  <si>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</si>
  <si>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</si>
  <si>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</si>
  <si>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</si>
  <si>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</si>
  <si>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</si>
  <si>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</si>
  <si>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</si>
  <si>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</si>
  <si>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</si>
  <si>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</si>
  <si>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</si>
  <si>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</si>
  <si>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</si>
  <si>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</si>
  <si>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</si>
  <si>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</si>
  <si>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</si>
  <si>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</si>
  <si>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</si>
  <si>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</si>
  <si>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</si>
  <si>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</si>
  <si>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</si>
  <si>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</si>
  <si>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</si>
  <si>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</si>
  <si>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</si>
  <si>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</si>
  <si>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</si>
  <si>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</si>
  <si>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</si>
  <si>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</si>
  <si>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</si>
  <si>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</si>
  <si>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</si>
  <si>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注：本表反映部门本年度政府性基金预算财政拨款的收支和年初、年末结转结余情况。2023年我部门没有政府性基金预算财政拨款收入，故本表无数据。</t>
  </si>
  <si>
    <t>国有资本经营预算财政拨款收入支出决算表</t>
  </si>
  <si>
    <t>公开09表</t>
  </si>
  <si>
    <t>结转</t>
  </si>
  <si>
    <t>结余</t>
  </si>
  <si>
    <t>注：本表反映部门本年度国有资本经营预算财政拨款的收支和年初、年末结转结余情况。2023年我部门没有国有资本经营预算财政拨款收入，故本表无数据。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</si>
  <si>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</si>
  <si>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</si>
  <si>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</si>
  <si>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</si>
  <si>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</si>
  <si>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</si>
  <si>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</si>
  <si>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</si>
  <si>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</si>
  <si>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</si>
  <si>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</si>
  <si>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</si>
  <si>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</si>
  <si>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</si>
  <si>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</si>
  <si>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</si>
  <si>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</si>
  <si>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</si>
  <si>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</si>
  <si>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</si>
  <si>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</si>
  <si>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</si>
  <si>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</si>
  <si>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</si>
  <si>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</si>
  <si>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</si>
  <si>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</si>
  <si>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</si>
  <si>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</si>
  <si>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</si>
  <si>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</si>
  <si>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</si>
  <si>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</si>
  <si>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</si>
  <si>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</si>
  <si>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</si>
  <si>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</si>
  <si>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</si>
  <si>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</si>
  <si>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</si>
  <si>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</si>
  <si>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</si>
  <si>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</si>
  <si>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大姚县乡村振兴局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</si>
  <si>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</si>
  <si>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</si>
  <si>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</si>
  <si>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</si>
  <si>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</si>
  <si>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</si>
  <si>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</si>
  <si>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</si>
  <si>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</si>
  <si>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</si>
  <si>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</si>
  <si>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</si>
  <si>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</si>
  <si>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</si>
  <si>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</si>
  <si>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</si>
  <si>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</si>
  <si>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</si>
  <si>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</si>
  <si>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大姚县乡村振兴局2023年年末实有人员编制17人。其中：行政编制9人（含机关工人编制1人），事业编制8人。年末实有人员17人，其中行政人员9人（含机关工人1人），事业人员8人；退休人员7人；半供养人员1人（遗嘱补助1人）。车辆编制2辆，实有车辆2辆。</t>
  </si>
  <si>
    <t>（二）部门绩效目标的设立情况</t>
  </si>
  <si>
    <t>项目依据《大姚县财政局关于印发大姚县2023年部门预算编制实施方案的通知》设立，围绕组织领导和协调全县乡村振兴工作，开展有关扶贫开发政策研究，拟订有关政策、规划、计划并组织实施；指导贫困地区的扶贫开发工作，协调解决扶贫开发中的重要问题；组织开展全县贫困人口建档立卡和扶贫开发信息监测工作；负责扶贫项目的监督管理。会同有关部门拟订扶贫资金分配方案，做好扶贫资金使用管理和监督检查、绩效考核工作；负责组织协调党政机关、企事业单位和社会各界参与扶贫开发，组织开展扶贫工作方面的国内、国际交流与合作；负责中央国家机关企事业单位、省级机关企事业单位定点扶贫和东西部地区对口帮扶大姚的组织协调和联络服务工作；统筹行业扶贫开发工作；做好扶贫开发督查检查和考核评估工作的职能职责，设立的项目经单位领导批准设立，符合本部门工作实际，绩效目标符合国家相关法律法规、国民经济发展规划和党委政府决策，单位绩效指标按产出指标、效益指标、满意度指标三大块指标进行设置，各块指标已细化，并与项目年度任务数或计划数相对应。</t>
  </si>
  <si>
    <t>（三）部门整体收支情况</t>
  </si>
  <si>
    <t xml:space="preserve">全年总收入18800271.97元，其中一般公共预算财政拨款收入为17481798.37元，占总收入的92.99%。其他收入1318473.6元（其中县人社局拨入公益性岗位补贴资金18473.9元、2023年上海市嘉定区直接拨付沪滇项目推进经费200000.00元，上海市嘉定区帮扶资金1100000元），占总收入的7.01%。全年总支出17016021.13元，其中基本支出3012062.45元，占总支出的17.7%，项目支出14003958.68元，占总支出的82.3%。人员经费支出2830222.45元，占基本支出的93.96%，日常公用经费支出181840元，占基本支出的6.04%。全年没有发生基本建设项目支出。
</t>
  </si>
  <si>
    <t>（四）部门预算管理制度建设情况</t>
  </si>
  <si>
    <t>一是建立健全了管理制度。大姚县乡村振兴局制定了大姚县乡村振兴局预算管理制度》、《大姚县乡村振兴局预算执行与调整工作制度》、《大姚县乡村振兴局收支管理内部控制制度》、《大姚县乡村振兴局公务接待管理制度》、《大姚县乡村振兴局“三重一大”管理制度》等管理制度，相关管理办法符合相关财务会计制度的规定。进一步规范了资金管理行为，提高了项目管理水平及项目资金使用效益。二是合规使用资金。资金使用符合国家财经法规和财务管理制度以及有关专项资金管理办法的规定，资金的使用有完整的审批程序和手续，资金使用符合项目预算批复或合同规定的用途，不存在截留、挤占、挪用、虚列支出等。</t>
  </si>
  <si>
    <t>（五）严控“三公经费”支出情况</t>
  </si>
  <si>
    <t>单位严格按照厉行节约有关规定，严格控制“三公经费”支出。本单位2023年度一般公共预算财政拨款“三公”经费支出数为44200元，其中：因公出国（境）费支出决算数为0元，公务用车购置及运行费支出决算数为42000元元，公务接待费支出决算数为2200元。</t>
  </si>
  <si>
    <t>二、绩效自评工作情况</t>
  </si>
  <si>
    <t>（一）绩效自评的目的</t>
  </si>
  <si>
    <t>通过开展部门整体支出绩效评价，分析单位资源配置的合理性及中长期规划目标完成与履职情况，总结经验做法，找出预算绩效管理中的薄弱环节，提出改进建议，促进部门从整体上提升预算绩效管理工作水平，强化部门支出责任，规范资金管理，提高财政资金的使用效益，更好地为乡村振兴工作服务。</t>
  </si>
  <si>
    <t>（二）自评组织过程</t>
  </si>
  <si>
    <t>1.前期准备</t>
  </si>
  <si>
    <t>本单位成立了绩效自评领导组，负责本单位2023年绩效自评工作，收集整理相关自评资料。</t>
  </si>
  <si>
    <t>2.组织实施</t>
  </si>
  <si>
    <t>一是确认2023年度单位整体支出的绩效目标；二是梳理单位内部管理制度；三是分析确定2023年度单位整体支出的评价重点；四是构建绩效评价指标体系；五是开展单位绩效自评，找出存在问题及原因，讨论解决问题的措施。</t>
  </si>
  <si>
    <t>三、评价情况分析及综合评价结论</t>
  </si>
  <si>
    <t>（一）评价情况分析：一是按时按质保证了人员支出、民生支出及日常公用经费支出，确保了本单位各项工作正常开展；二是做好各项乡村振兴工作，按时上报相关报表，提供真实、准确的监测数据；三是抓好业务培训，为全县贫困人口建档立卡和扶贫开发信息监测工作打下坚实的基础；四是做好全县贫困人口建档立卡和扶贫开发信息监测数据发布工作，为全县经济社会发展、乡村振兴等县委政府工作决策提供有效的参考意见建议。（二）综合评价结论：经项目评价小组自评，我单位2023年整体支出取得的社会效益明显、工作人员满意度较高，预算配置科学、预算执行有效、预算管理规范。</t>
  </si>
  <si>
    <t>四、存在的问题和整改情况</t>
  </si>
  <si>
    <t>（一）存在问题：一是项目绩效目标设置不够完善、细致；二是项目绩效目标的填制和评价编制人员不够明确，过多依赖于财务人员；三是绩效目标制定和实际实施过程还存在一定的偏差；四是对绩效管理工作认识不足，重视程度不够。
（二）整改情况：一是牢固树立了绩效理念。围绕“科学规范、公开公正、效益优先”的基本原则，将绩效理念贯穿预算编制、执行、结果的全过程，对预算项目支出实行绩效管理，由过去关注项目资金使用向关注项目可行性和项目效益性转变，从而实现事前、事中、事后监督全覆盖。二是完善了指标体系。结合本单位的职能职责和工作要求，全面梳理各项重点工作任务，在准确定位本单位工作目标的基础上，对各项考评项目的绩效目标、财务管理、使用绩效、社会效益等指标进行了完善。三是实施跟踪监督。预算单位主管部门定期对预期绩效目标的实现程度、项目资金投入的经济性、效率性和效果性进行跟踪监督，及时工作指导，以便准确掌握项目活动开展和执行情况，适时作出科学合理的评价。</t>
  </si>
  <si>
    <t>五、绩效自评结果应用</t>
  </si>
  <si>
    <t>本单位根据项目绩效评价结果，分析项目资金在管理中存在的问题，及时补充完善项目资金分配、拨付、使用等环节的管理控制措施，充分发挥资金使用效益。</t>
  </si>
  <si>
    <t>六、主要经验及做法</t>
  </si>
  <si>
    <t>一是预算配置方面：财政供养人员控制在预算编制以内；二是预算执行方面：支出总额控制在预算总额以内，基本支出中财政政策性工资和对个人和家庭的补助支出有所追加，预算资金按照规定管理使用，本年财政预算资金支出进度加快，财政拨款支出总体控制较好；三是预算管理方面：制定了切实有效的内部管理制度，有较强的内控风险管理意识、各项经费支出得到了有效控制；四是预算安排的基本支出保障了本单位各项工作的正常运转，预算安排的项目支出保障了本单位各项巩固拓展脱贫攻坚成果与乡村振兴有效衔接专项业务工作的顺利开展。</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</si>
  <si>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</si>
  <si>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</si>
  <si>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</si>
  <si>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</si>
  <si>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</si>
  <si>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</si>
  <si>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</si>
  <si>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</si>
  <si>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</si>
  <si>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</si>
  <si>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（一）开展有关扶贫开发政策研究，拟订有关政策、规划、计划并组织实施。
（二）指导贫困地区的扶贫开发工作，协调解决扶贫开发中的重要问题。
（三）组织开展全县贫困人口建档立卡和扶贫开发信息监测工作。
（四）负责扶贫项目的监督管理。会同有关部门拟订扶贫资金分配方案，做好扶贫资金使用管理和监督检查、绩效考核工作。
（五）负责组织协调党政机关、企事业单位和社会各界参与扶贫开发，组织开展扶贫工作方面的国内、国际交流与合作。
（六）负责中央国家机关企事业单位、省级机关企事业单位定点扶贫和东西部地区对口帮扶大姚的组织协调和联络服务工作。
（七）统筹行业扶贫开发工作。
（八）做好扶贫开发督查检查和考核评估工作。
（九）完成县委、县人民政府交办的其他任务。</t>
  </si>
  <si>
    <t>总体绩效目标</t>
  </si>
  <si>
    <t>一是按时足额发放职工工资，二是组织领导和协调全县统计工作，贯彻实施国家统一的统计标准、统计制度和调查方法，组织实施全县一、二、三产业有关统计调查，搜集、整理和提供有关国民经济、社会发展、科技进步、能源资源和环境等统计数据，核算地区生产总值，确保统计数据真实、准确、及时并及时向县委、县政府和其它有关部门提供统计信息咨询服务；三是检查、审定、管理、公布、出版全县性的基本统计资料，定期发布全县国民经济和社会发展情况的统计公报；四是完成各年度政府统计常规统计和专项调查、普查工作任务。</t>
  </si>
  <si>
    <t>一、部门年度目标</t>
  </si>
  <si>
    <t>财年</t>
  </si>
  <si>
    <t>目标</t>
  </si>
  <si>
    <t>实际完成情况</t>
  </si>
  <si>
    <t>2023</t>
  </si>
  <si>
    <t>1.按月发放人员工资及合理支出各项公用经费；
2.做好开展全县贫困人口建档立卡和扶贫开发信息监测工作，按时上报统计报表，提供真实、准确的监测数据；
3.抓好乡村振兴业务培训工作，为巩固拓展脱贫攻坚成果与乡村振兴有效衔接业务工作打下坚实的基础；
4.做好全县贫困人口建档立卡和扶贫开发信息监测数据和持续促进脱贫人口增收工作。</t>
  </si>
  <si>
    <t>1.已按月发放人员工资及合理支出各项公用经费；
2.已做好全县贫困人口建档立卡和扶贫开发信息监测工作，按时上报统计报表，提供真实、准确的监测数据；
3.已按要求开展全县贫困人口建档立卡和扶贫开发信息监测业务培训工作，持续开展好每月常态化防返贫监测帮扶工作和2023年防止返贫监测帮扶集中排查工作，切实做到“应纳尽纳、应扶尽扶、应退尽退”；
4.已做好全国防止返贫监测和衔接推进乡村振兴信息系统和云南省脱贫人口收入监测系统的日常维护管理工作，加强数据的分析研判，确保录入系统的数据账实相符，确保农村脱贫人口巩固率达到100%，坚决守住不发生规模性返贫的底线。</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</si>
  <si>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</si>
  <si>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</si>
  <si>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</si>
  <si>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</si>
  <si>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</si>
  <si>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</si>
  <si>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</si>
  <si>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</si>
  <si>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</si>
  <si>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</si>
  <si>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</si>
  <si>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</si>
  <si>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</si>
  <si>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</si>
  <si>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基本支出（工资福利支出）</t>
  </si>
  <si>
    <t>县级</t>
  </si>
  <si>
    <t>人员工资及各种社会保障缴费等工资福利支出</t>
  </si>
  <si>
    <t>基本支出（商品服务支出）</t>
  </si>
  <si>
    <t>办公费、三公经费、其他交通费用等商品服务支出</t>
  </si>
  <si>
    <t>基本支出（对个人及家庭补助）</t>
  </si>
  <si>
    <t>退休人员退休费等对个人及家庭补助支出</t>
  </si>
  <si>
    <t>脱贫攻坚成果与乡村振兴有效衔接事业发展</t>
  </si>
  <si>
    <t>1.过渡期脱贫人口小额信贷持续稳定发展；2.雨露计划项目促进脱贫人口增收；3.沪滇帮扶协作发展。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</si>
  <si>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</si>
  <si>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</si>
  <si>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</si>
  <si>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</si>
  <si>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</si>
  <si>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</si>
  <si>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</si>
  <si>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</si>
  <si>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</si>
  <si>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</si>
  <si>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</si>
  <si>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人员工资（每月按时发放）</t>
  </si>
  <si>
    <t>=</t>
  </si>
  <si>
    <t>次</t>
  </si>
  <si>
    <t>无偏差</t>
  </si>
  <si>
    <t>公用经费（每年支出大于12次）</t>
  </si>
  <si>
    <t>&gt;=</t>
  </si>
  <si>
    <t>机关退休人数</t>
  </si>
  <si>
    <t>人</t>
  </si>
  <si>
    <t>报表上报次数</t>
  </si>
  <si>
    <t>乡村振兴业务培训</t>
  </si>
  <si>
    <t>常态化防返贫动态管理排查</t>
  </si>
  <si>
    <t>质量指标</t>
  </si>
  <si>
    <t>职工工资发放及时率</t>
  </si>
  <si>
    <t>%</t>
  </si>
  <si>
    <t>发放补助达标率</t>
  </si>
  <si>
    <t>常态化防返贫动态管理排查覆盖率</t>
  </si>
  <si>
    <t>监测数据准确率</t>
  </si>
  <si>
    <t>业务培训参训率</t>
  </si>
  <si>
    <t>时效指标</t>
  </si>
  <si>
    <t>基础数据报表上报及时性</t>
  </si>
  <si>
    <t>月或季度</t>
  </si>
  <si>
    <t>次/月（季、年）</t>
  </si>
  <si>
    <t>及时</t>
  </si>
  <si>
    <t>常态化防返贫动态管理排查业务培训及时性</t>
  </si>
  <si>
    <t>季度或半年</t>
  </si>
  <si>
    <t>次/月</t>
  </si>
  <si>
    <t>当月</t>
  </si>
  <si>
    <t>月</t>
  </si>
  <si>
    <t>项目完成及时</t>
  </si>
  <si>
    <t>2023年12月31日前</t>
  </si>
  <si>
    <t>年</t>
  </si>
  <si>
    <t>已完成</t>
  </si>
  <si>
    <t>成本指标</t>
  </si>
  <si>
    <t>&lt;=</t>
  </si>
  <si>
    <t>万元</t>
  </si>
  <si>
    <t>效益指标</t>
  </si>
  <si>
    <t>社会效益指标</t>
  </si>
  <si>
    <t>监测数据客观、真实持续促进脱贫人口增收</t>
  </si>
  <si>
    <t>客观、真实</t>
  </si>
  <si>
    <t>可持续影响指标</t>
  </si>
  <si>
    <t>确保2024年度脱贫人口和监测对象收入增幅达15%以上</t>
  </si>
  <si>
    <t>常态化防返贫动态管理排查数据全县脱贫人口增收提供准确的数据依据</t>
  </si>
  <si>
    <t>数据准确</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</si>
  <si>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</si>
  <si>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</si>
  <si>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</si>
  <si>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</si>
  <si>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</si>
  <si>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</si>
  <si>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</si>
  <si>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</si>
  <si>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</si>
  <si>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</si>
  <si>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</si>
  <si>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2023年脱贫人口小额信贷贴息资金</t>
  </si>
  <si>
    <t>主管部门</t>
  </si>
  <si>
    <t>实施单位</t>
  </si>
  <si>
    <t>项目资金
（元）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</si>
  <si>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</si>
  <si>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</si>
  <si>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</si>
  <si>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</si>
  <si>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</si>
  <si>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</si>
  <si>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</si>
  <si>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</si>
  <si>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</si>
  <si>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</si>
  <si>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</si>
  <si>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</si>
  <si>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围绕“贷得到、用得好、还得上、逐步富”的脱贫人口小额信贷工作目标，加强“贷前”宣传引导、“贷中”优化服务、“贷后”督导监管工作思路，用足用活政策，为全县14000户（含存量）建档立卡脱贫人口和监测对象（脱贫不稳定户、边缘易致贫户、突发严重困难户）发展生产和开展经营提供了资金保障，贷款对象年均增收3000元以上。</t>
  </si>
  <si>
    <t>大姚县2023年脱贫人口小额信贷贴息项目年初预算数8000000元，决算数7029935.66元，授权支付退款970064.34元（缴国库），执行率100%，为全县14032户（含存量）建档立卡脱贫人口和监测对象（脱贫不稳定户、边缘易致贫户、突发严重困难户）发展生产和开展经营提供了资金保障，贷款对象年均增收3100元以上。</t>
  </si>
  <si>
    <t>绩效指标</t>
  </si>
  <si>
    <t xml:space="preserve">年度指标值 </t>
  </si>
  <si>
    <t>分值(90分)</t>
  </si>
  <si>
    <t>2023年脱贫人口小额信贷覆盖12个乡镇</t>
  </si>
  <si>
    <t>个</t>
  </si>
  <si>
    <t>带动14032户（含存量）以上脱贫人口（含监测户）发展生产和开展经营</t>
  </si>
  <si>
    <t>贷款逾期率小于等于0.2%</t>
  </si>
  <si>
    <t>贷款对象必须是全县脱贫人口（含监测对象）</t>
  </si>
  <si>
    <t>脱贫人口小额信贷按季度按时足额给予财政贴息</t>
  </si>
  <si>
    <t>贷款按市场报价利率(LPR)给予财政贴息</t>
  </si>
  <si>
    <t>贷款对象增收效果明显</t>
  </si>
  <si>
    <t>明显</t>
  </si>
  <si>
    <t>经济效益指标</t>
  </si>
  <si>
    <t>贷款对象年均增收3100元以上</t>
  </si>
  <si>
    <t>元</t>
  </si>
  <si>
    <t>服务对象满意度指标</t>
  </si>
  <si>
    <t>受益群众满意度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</si>
  <si>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</si>
  <si>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</si>
  <si>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</si>
  <si>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</si>
  <si>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</si>
  <si>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</si>
  <si>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</si>
  <si>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2023年雨露计划补助资金</t>
  </si>
  <si>
    <t>按照“应兑尽兑”的原则，我县“雨露计划”补助项目严格按照接受全日制普通大专、高职院校、技师学院、职业本科院校等高等职业教育的补助标准为5000元/人/年，接受全日制普通中专、技工院校中等职业教育的补助标准为4000元/人/年，接受全日制职业高中中等职业教育的补助标准为3000元/人/年。分春季学期、秋季学期两批兑付。</t>
  </si>
  <si>
    <t>2023年雨露计划年初预算数3000000元，通过“一卡通”平台共兑付“雨露计划”项目补助资金2398500元，授权支付退款601500元（缴国库），享受补助1128人（次）。其中：春季学期“雨露计划”项目571人，补助金额121.7万元；秋季学期“雨露计划”项目557人，补助金额118.15万元（其中第一批529人112.9万元，第二批28人5.25万元）</t>
  </si>
  <si>
    <t>补助标准</t>
  </si>
  <si>
    <t>3000—5000</t>
  </si>
  <si>
    <t>“应兑尽兑”补助原则</t>
  </si>
  <si>
    <t>补助对象精准</t>
  </si>
  <si>
    <t>对符合补助条件的脱贫户和监测对象在读职业学校（院校）在校生进行了兑付</t>
  </si>
  <si>
    <t>分春季和秋节两个学期进行兑付</t>
  </si>
  <si>
    <t>严格按照3000元—5000元/人/年的补助标准</t>
  </si>
  <si>
    <t>对巩固拓展脱贫攻坚成果与乡村振兴有效衔接成效</t>
  </si>
  <si>
    <t>缓减脱贫户和监测对象在读职业学校（院校）压力</t>
  </si>
  <si>
    <t>缓减</t>
  </si>
  <si>
    <t>2023年沪滇项目推进经费资金</t>
  </si>
  <si>
    <t>按照沪滇项目推进经费管理办法的相关规定使用资金</t>
  </si>
  <si>
    <t>2023年沪滇项目推进为加强上海援滇项目监督管理，确保上海援滇项目实施进度、工程质量、施工安全、节约高效和廉洁，上海援滇项目实行“事前、事中、事后”全过程监督的原则。日常监督内容包括项目前期工作、项目实施程序、项目实施内容、资金使用和管理、项目招投标及合同、项目推进情况、项目竣工验收、项目绩效目标完成情况，项目带动群众参与产业发展情况，年初预算数4575523.02元，决算数4575523.02元。</t>
  </si>
  <si>
    <t>按指标数支付数据</t>
  </si>
  <si>
    <t>项目发展受益人数</t>
  </si>
  <si>
    <t>工程施工设计标准</t>
  </si>
  <si>
    <t>符合规范</t>
  </si>
  <si>
    <t>工程施工监理</t>
  </si>
  <si>
    <t>工程施工验收</t>
  </si>
  <si>
    <t>按标准通过验收</t>
  </si>
  <si>
    <t>资金使用违规违纪问题</t>
  </si>
  <si>
    <t>否</t>
  </si>
  <si>
    <t>工程按时开工率</t>
  </si>
  <si>
    <t>工程按时完成率</t>
  </si>
  <si>
    <t>对巩固拓展脱贫攻坚成果同乡村振兴有效衔接成效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</si>
</sst>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7">
    <font>
      <sz val="11"/>
      <color indexed="8"/>
      <name val="等线"/>
      <charset val="134"/>
      <scheme val="minor"/>
    </font>
    <font>
      <sz val="11"/>
      <name val="宋体"/>
      <charset val="134"/>
    </font>
    <font>
      <sz val="10"/>
      <name val="Arial"/>
      <charset val="134"/>
    </font>
    <font>
      <sz val="22"/>
      <name val="黑体"/>
      <charset val="134"/>
    </font>
    <font>
      <b/>
      <sz val="18"/>
      <name val="等线"/>
      <charset val="134"/>
      <scheme val="minor"/>
    </font>
    <font>
      <sz val="10"/>
      <name val="宋体"/>
      <charset val="134"/>
    </font>
    <font>
      <b/>
      <sz val="10"/>
      <name val="宋体"/>
      <charset val="134"/>
    </font>
    <font>
      <sz val="9"/>
      <color indexed="8"/>
      <name val="华文楷体"/>
      <charset val="134"/>
    </font>
    <font>
      <sz val="8"/>
      <color indexed="8"/>
      <name val="华文楷体"/>
      <charset val="134"/>
    </font>
    <font>
      <sz val="9"/>
      <name val="宋体"/>
      <charset val="134"/>
    </font>
    <font>
      <sz val="10"/>
      <name val="等线"/>
      <charset val="134"/>
      <scheme val="minor"/>
    </font>
    <font>
      <sz val="12"/>
      <name val="宋体"/>
      <charset val="134"/>
    </font>
    <font>
      <sz val="8"/>
      <color indexed="8"/>
      <name val="宋体"/>
      <charset val="134"/>
    </font>
    <font>
      <sz val="8"/>
      <name val="宋体"/>
      <charset val="134"/>
    </font>
    <font>
      <sz val="10"/>
      <color indexed="8"/>
      <name val="等线"/>
      <charset val="134"/>
      <scheme val="minor"/>
    </font>
    <font>
      <sz val="9"/>
      <color indexed="8"/>
      <name val="宋体"/>
      <charset val="134"/>
    </font>
    <font>
      <sz val="12"/>
      <name val="等线"/>
      <charset val="134"/>
      <scheme val="minor"/>
    </font>
    <font>
      <sz val="9"/>
      <name val="等线"/>
      <charset val="134"/>
      <scheme val="minor"/>
    </font>
    <font>
      <sz val="11"/>
      <color indexed="8"/>
      <name val="宋体"/>
      <charset val="134"/>
    </font>
    <font>
      <sz val="22"/>
      <color indexed="8"/>
      <name val="黑体"/>
      <charset val="134"/>
    </font>
    <font>
      <sz val="10"/>
      <color indexed="8"/>
      <name val="宋体"/>
      <charset val="134"/>
    </font>
    <font>
      <b/>
      <sz val="10"/>
      <color indexed="8"/>
      <name val="宋体"/>
      <charset val="134"/>
    </font>
    <font>
      <sz val="10"/>
      <color indexed="8"/>
      <name val="Arial"/>
      <charset val="134"/>
    </font>
    <font>
      <sz val="10"/>
      <color rgb="FF000000"/>
      <name val="宋体"/>
      <charset val="134"/>
    </font>
    <font>
      <b/>
      <sz val="20"/>
      <name val="宋体"/>
      <charset val="134"/>
    </font>
    <font>
      <sz val="11"/>
      <color rgb="FF000000"/>
      <name val="宋体"/>
      <charset val="134"/>
    </font>
    <font>
      <b/>
      <sz val="11"/>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indexed="8"/>
      </right>
      <top/>
      <bottom style="thin">
        <color indexed="8"/>
      </bottom>
      <diagonal/>
    </border>
    <border>
      <left/>
      <right style="thin">
        <color auto="1"/>
      </right>
      <top style="thin">
        <color auto="1"/>
      </top>
      <bottom/>
      <diagonal/>
    </border>
    <border>
      <left/>
      <right style="thin">
        <color indexed="8"/>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4" borderId="21" applyNumberFormat="0" applyAlignment="0" applyProtection="0">
      <alignment vertical="center"/>
    </xf>
    <xf numFmtId="0" fontId="37" fillId="5" borderId="22" applyNumberFormat="0" applyAlignment="0" applyProtection="0">
      <alignment vertical="center"/>
    </xf>
    <xf numFmtId="0" fontId="38" fillId="5" borderId="21" applyNumberFormat="0" applyAlignment="0" applyProtection="0">
      <alignment vertical="center"/>
    </xf>
    <xf numFmtId="0" fontId="39" fillId="6"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18" fillId="0" borderId="0"/>
    <xf numFmtId="0" fontId="11" fillId="0" borderId="0"/>
    <xf numFmtId="0" fontId="18" fillId="0" borderId="0">
      <alignment vertical="center"/>
    </xf>
    <xf numFmtId="0" fontId="11" fillId="0" borderId="0"/>
  </cellStyleXfs>
  <cellXfs count="199">
    <xf numFmtId="0" fontId="0" fillId="0" borderId="0" xfId="0">
      <alignment vertical="center"/>
    </xf>
    <xf numFmtId="0" fontId="1" fillId="0" borderId="0" xfId="49" applyFont="1" applyAlignment="1">
      <alignment vertical="center" wrapText="1"/>
    </xf>
    <xf numFmtId="0" fontId="2" fillId="0" borderId="0" xfId="50" applyFont="1"/>
    <xf numFmtId="0" fontId="1" fillId="0" borderId="0" xfId="50" applyFont="1" applyAlignment="1">
      <alignment wrapText="1"/>
    </xf>
    <xf numFmtId="0" fontId="1" fillId="0" borderId="0" xfId="49" applyFont="1" applyAlignment="1">
      <alignment wrapText="1"/>
    </xf>
    <xf numFmtId="0" fontId="3" fillId="0" borderId="0" xfId="49" applyFont="1" applyAlignment="1">
      <alignment horizontal="center" vertical="center" wrapText="1"/>
    </xf>
    <xf numFmtId="0" fontId="4" fillId="0" borderId="0" xfId="49" applyFont="1" applyAlignment="1">
      <alignment horizontal="center" vertical="center" wrapText="1"/>
    </xf>
    <xf numFmtId="0" fontId="5" fillId="0" borderId="1" xfId="49" applyFont="1" applyBorder="1" applyAlignment="1">
      <alignment horizontal="center" vertical="center" wrapText="1"/>
    </xf>
    <xf numFmtId="49" fontId="5" fillId="0" borderId="1" xfId="49" applyNumberFormat="1" applyFont="1" applyBorder="1" applyAlignment="1">
      <alignment horizontal="center" vertical="center" wrapText="1"/>
    </xf>
    <xf numFmtId="49" fontId="5" fillId="0" borderId="1" xfId="49" applyNumberFormat="1" applyFont="1" applyBorder="1" applyAlignment="1">
      <alignment horizontal="left" vertical="center" wrapText="1"/>
    </xf>
    <xf numFmtId="0" fontId="5" fillId="0" borderId="1" xfId="49" applyFont="1" applyBorder="1" applyAlignment="1">
      <alignment vertical="center" wrapText="1"/>
    </xf>
    <xf numFmtId="176" fontId="5" fillId="0" borderId="1" xfId="49" applyNumberFormat="1" applyFont="1" applyBorder="1" applyAlignment="1">
      <alignment horizontal="right" vertical="center" wrapText="1"/>
    </xf>
    <xf numFmtId="49" fontId="5" fillId="0" borderId="1" xfId="49" applyNumberFormat="1" applyFont="1" applyBorder="1" applyAlignment="1">
      <alignment horizontal="right" vertical="center" wrapText="1"/>
    </xf>
    <xf numFmtId="176" fontId="5" fillId="0" borderId="1" xfId="49" applyNumberFormat="1" applyFont="1" applyBorder="1" applyAlignment="1">
      <alignment horizontal="center" vertical="center" wrapText="1"/>
    </xf>
    <xf numFmtId="49" fontId="5" fillId="0" borderId="2" xfId="49" applyNumberFormat="1" applyFont="1" applyBorder="1" applyAlignment="1">
      <alignment horizontal="left" vertical="center" wrapText="1"/>
    </xf>
    <xf numFmtId="49" fontId="5" fillId="0" borderId="3" xfId="49" applyNumberFormat="1" applyFont="1" applyBorder="1" applyAlignment="1">
      <alignment horizontal="left" vertical="center" wrapText="1"/>
    </xf>
    <xf numFmtId="49" fontId="5" fillId="0" borderId="4" xfId="49" applyNumberFormat="1" applyFont="1" applyBorder="1" applyAlignment="1">
      <alignment horizontal="left" vertical="center" wrapText="1"/>
    </xf>
    <xf numFmtId="176" fontId="5" fillId="0" borderId="1" xfId="49" applyNumberFormat="1" applyFont="1" applyBorder="1" applyAlignment="1">
      <alignment horizontal="left"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6" fillId="2" borderId="5" xfId="49" applyFont="1" applyFill="1" applyBorder="1" applyAlignment="1">
      <alignment horizontal="center" vertical="center" wrapText="1"/>
    </xf>
    <xf numFmtId="0" fontId="5" fillId="0" borderId="2" xfId="49" applyFont="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6" fillId="2" borderId="6" xfId="49" applyFont="1" applyFill="1" applyBorder="1" applyAlignment="1">
      <alignment horizontal="center" vertical="center" wrapText="1"/>
    </xf>
    <xf numFmtId="0" fontId="5" fillId="0" borderId="7" xfId="49" applyFont="1" applyBorder="1" applyAlignment="1">
      <alignment horizontal="center" vertical="center" wrapText="1"/>
    </xf>
    <xf numFmtId="0" fontId="5" fillId="0" borderId="5" xfId="49" applyFont="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8" xfId="49" applyFont="1" applyBorder="1" applyAlignment="1">
      <alignment horizontal="center" vertical="center" wrapText="1"/>
    </xf>
    <xf numFmtId="0" fontId="5" fillId="0" borderId="9" xfId="49" applyFont="1" applyBorder="1" applyAlignment="1">
      <alignment horizontal="center" vertical="center" wrapText="1"/>
    </xf>
    <xf numFmtId="0" fontId="7" fillId="0" borderId="1" xfId="0" applyFont="1" applyFill="1" applyBorder="1" applyAlignment="1">
      <alignment vertical="center" wrapText="1" shrinkToFit="1"/>
    </xf>
    <xf numFmtId="0" fontId="8" fillId="0" borderId="1" xfId="0" applyFont="1" applyFill="1" applyBorder="1" applyAlignment="1">
      <alignment horizontal="center" vertical="center" wrapText="1"/>
    </xf>
    <xf numFmtId="0" fontId="5" fillId="0" borderId="10" xfId="49" applyFont="1" applyBorder="1" applyAlignment="1">
      <alignment horizontal="center" vertical="center" wrapText="1"/>
    </xf>
    <xf numFmtId="0" fontId="5" fillId="0" borderId="7" xfId="49" applyFont="1" applyBorder="1" applyAlignment="1">
      <alignment vertical="center" wrapText="1"/>
    </xf>
    <xf numFmtId="0" fontId="7" fillId="0" borderId="4" xfId="0" applyFont="1" applyFill="1" applyBorder="1" applyAlignment="1">
      <alignment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5" fillId="0" borderId="0" xfId="50" applyFont="1" applyAlignment="1">
      <alignment horizontal="right" vertical="center" wrapText="1"/>
    </xf>
    <xf numFmtId="0" fontId="9" fillId="0" borderId="1" xfId="49" applyFont="1" applyBorder="1" applyAlignment="1">
      <alignment horizontal="center" vertical="center" wrapText="1"/>
    </xf>
    <xf numFmtId="0" fontId="9" fillId="0" borderId="0" xfId="49" applyFont="1" applyAlignment="1">
      <alignment horizontal="center" vertical="center" wrapText="1"/>
    </xf>
    <xf numFmtId="49" fontId="5" fillId="0" borderId="2" xfId="49" applyNumberFormat="1" applyFont="1" applyBorder="1" applyAlignment="1">
      <alignment horizontal="left" vertical="top" wrapText="1"/>
    </xf>
    <xf numFmtId="49" fontId="5" fillId="0" borderId="3" xfId="49" applyNumberFormat="1" applyFont="1" applyBorder="1" applyAlignment="1">
      <alignment horizontal="left" vertical="top" wrapText="1"/>
    </xf>
    <xf numFmtId="49" fontId="5" fillId="0" borderId="4" xfId="49" applyNumberFormat="1" applyFont="1" applyBorder="1" applyAlignment="1">
      <alignment horizontal="left" vertical="top" wrapText="1"/>
    </xf>
    <xf numFmtId="0" fontId="5" fillId="0" borderId="0" xfId="50" applyFont="1"/>
    <xf numFmtId="0" fontId="0" fillId="0" borderId="0" xfId="51" applyFont="1" applyAlignment="1">
      <alignment horizontal="center" vertical="center"/>
    </xf>
    <xf numFmtId="0" fontId="0" fillId="0" borderId="0" xfId="51" applyFont="1" applyAlignment="1">
      <alignment horizontal="center" vertical="center" wrapText="1"/>
    </xf>
    <xf numFmtId="0" fontId="1" fillId="0" borderId="0" xfId="50" applyFont="1"/>
    <xf numFmtId="0" fontId="3" fillId="0" borderId="0" xfId="50" applyFont="1" applyAlignment="1">
      <alignment horizontal="center" vertical="center"/>
    </xf>
    <xf numFmtId="0" fontId="5" fillId="0" borderId="11" xfId="50" applyFont="1" applyBorder="1" applyAlignment="1">
      <alignment horizontal="left" vertical="center"/>
    </xf>
    <xf numFmtId="0" fontId="5" fillId="0" borderId="0" xfId="50" applyFont="1" applyAlignment="1">
      <alignment horizontal="center" vertical="center"/>
    </xf>
    <xf numFmtId="0" fontId="5" fillId="0" borderId="0" xfId="50" applyFont="1" applyAlignment="1">
      <alignment horizontal="right" vertical="center"/>
    </xf>
    <xf numFmtId="0" fontId="10" fillId="0" borderId="0" xfId="50" applyFont="1" applyAlignment="1">
      <alignment horizontal="right" vertical="center"/>
    </xf>
    <xf numFmtId="0" fontId="11" fillId="0" borderId="1" xfId="50" applyBorder="1" applyAlignment="1">
      <alignment horizontal="center" vertical="center"/>
    </xf>
    <xf numFmtId="0" fontId="11" fillId="0" borderId="1" xfId="50" applyBorder="1" applyAlignment="1">
      <alignment horizontal="left" vertical="center"/>
    </xf>
    <xf numFmtId="49" fontId="11" fillId="0" borderId="1" xfId="50" applyNumberFormat="1" applyBorder="1" applyAlignment="1">
      <alignment vertical="center" wrapText="1"/>
    </xf>
    <xf numFmtId="49" fontId="5" fillId="0" borderId="1" xfId="50" applyNumberFormat="1" applyFont="1" applyBorder="1" applyAlignment="1">
      <alignment horizontal="left" vertical="center" wrapText="1"/>
    </xf>
    <xf numFmtId="49" fontId="11" fillId="0" borderId="1" xfId="50" applyNumberFormat="1" applyBorder="1" applyAlignment="1">
      <alignment horizontal="center" vertical="center" wrapText="1"/>
    </xf>
    <xf numFmtId="0" fontId="11" fillId="0" borderId="1" xfId="50" applyBorder="1" applyAlignment="1">
      <alignment horizontal="center" vertical="center" wrapText="1"/>
    </xf>
    <xf numFmtId="0" fontId="5" fillId="0" borderId="2" xfId="50" applyFont="1" applyBorder="1" applyAlignment="1">
      <alignment horizontal="left" vertical="center" wrapText="1"/>
    </xf>
    <xf numFmtId="0" fontId="5" fillId="0" borderId="3" xfId="50" applyFont="1" applyBorder="1" applyAlignment="1">
      <alignment horizontal="left" vertical="center" wrapText="1"/>
    </xf>
    <xf numFmtId="0" fontId="5" fillId="0" borderId="4" xfId="50" applyFont="1" applyBorder="1" applyAlignment="1">
      <alignment horizontal="left" vertical="center" wrapText="1"/>
    </xf>
    <xf numFmtId="0" fontId="11" fillId="0" borderId="2" xfId="50" applyBorder="1" applyAlignment="1">
      <alignment horizontal="center" vertical="center" wrapText="1"/>
    </xf>
    <xf numFmtId="0" fontId="11" fillId="0" borderId="3" xfId="50" applyBorder="1" applyAlignment="1">
      <alignment horizontal="center" vertical="center" wrapText="1"/>
    </xf>
    <xf numFmtId="0" fontId="1" fillId="0" borderId="1" xfId="50" applyFont="1" applyBorder="1" applyAlignment="1">
      <alignment horizontal="left" vertical="center"/>
    </xf>
    <xf numFmtId="0" fontId="11" fillId="0" borderId="7" xfId="50" applyBorder="1" applyAlignment="1">
      <alignment horizontal="center" vertical="center"/>
    </xf>
    <xf numFmtId="0" fontId="11" fillId="0" borderId="12" xfId="50" applyBorder="1" applyAlignment="1">
      <alignment horizontal="center" vertical="center"/>
    </xf>
    <xf numFmtId="0" fontId="11" fillId="0" borderId="2" xfId="50" applyBorder="1" applyAlignment="1">
      <alignment horizontal="center" vertical="center"/>
    </xf>
    <xf numFmtId="0" fontId="11" fillId="0" borderId="3" xfId="50" applyBorder="1" applyAlignment="1">
      <alignment horizontal="center" vertical="center"/>
    </xf>
    <xf numFmtId="0" fontId="11" fillId="0" borderId="4" xfId="50" applyBorder="1" applyAlignment="1">
      <alignment horizontal="center" vertical="center"/>
    </xf>
    <xf numFmtId="0" fontId="11" fillId="0" borderId="5" xfId="50" applyBorder="1" applyAlignment="1">
      <alignment horizontal="center" vertical="center" wrapText="1"/>
    </xf>
    <xf numFmtId="0" fontId="11" fillId="0" borderId="10" xfId="50" applyBorder="1" applyAlignment="1">
      <alignment horizontal="center" vertical="center"/>
    </xf>
    <xf numFmtId="0" fontId="11" fillId="0" borderId="11" xfId="50" applyBorder="1" applyAlignment="1">
      <alignment horizontal="center" vertical="center"/>
    </xf>
    <xf numFmtId="0" fontId="11" fillId="0" borderId="6" xfId="50" applyBorder="1" applyAlignment="1">
      <alignment horizontal="center" vertical="center"/>
    </xf>
    <xf numFmtId="0" fontId="12" fillId="0" borderId="2" xfId="0" applyFont="1" applyFill="1" applyBorder="1" applyAlignment="1">
      <alignment horizontal="left" vertical="center" wrapText="1" shrinkToFit="1"/>
    </xf>
    <xf numFmtId="0" fontId="12" fillId="0" borderId="1" xfId="0" applyFont="1" applyFill="1" applyBorder="1" applyAlignment="1">
      <alignment horizontal="center" vertical="center" wrapText="1" shrinkToFit="1"/>
    </xf>
    <xf numFmtId="49" fontId="12" fillId="0" borderId="2" xfId="0" applyNumberFormat="1" applyFont="1" applyFill="1" applyBorder="1" applyAlignment="1">
      <alignment horizontal="left" vertical="center" wrapText="1" shrinkToFit="1"/>
    </xf>
    <xf numFmtId="49" fontId="12" fillId="0" borderId="4" xfId="0" applyNumberFormat="1" applyFont="1" applyFill="1" applyBorder="1" applyAlignment="1">
      <alignment horizontal="left" vertical="center" wrapText="1" shrinkToFit="1"/>
    </xf>
    <xf numFmtId="177" fontId="12" fillId="0" borderId="13" xfId="0" applyNumberFormat="1" applyFont="1" applyFill="1" applyBorder="1" applyAlignment="1">
      <alignment horizontal="center" vertical="center"/>
    </xf>
    <xf numFmtId="0" fontId="12" fillId="0" borderId="4" xfId="0" applyFont="1" applyFill="1" applyBorder="1" applyAlignment="1">
      <alignment horizontal="left" vertical="center" wrapText="1" shrinkToFit="1"/>
    </xf>
    <xf numFmtId="0" fontId="12" fillId="0" borderId="7" xfId="0" applyFont="1" applyFill="1" applyBorder="1" applyAlignment="1">
      <alignment horizontal="left" vertical="center" wrapText="1" shrinkToFit="1"/>
    </xf>
    <xf numFmtId="0" fontId="12" fillId="0" borderId="5" xfId="0" applyFont="1" applyFill="1" applyBorder="1" applyAlignment="1">
      <alignment horizontal="center" vertical="center" wrapText="1" shrinkToFit="1"/>
    </xf>
    <xf numFmtId="0" fontId="12" fillId="0" borderId="14" xfId="0" applyFont="1" applyFill="1" applyBorder="1" applyAlignment="1">
      <alignment horizontal="left" vertical="center" wrapText="1" shrinkToFit="1"/>
    </xf>
    <xf numFmtId="177" fontId="12" fillId="0" borderId="15"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49" fontId="13" fillId="0" borderId="1" xfId="50" applyNumberFormat="1" applyFont="1" applyBorder="1" applyAlignment="1">
      <alignment horizontal="left" vertical="center" wrapText="1"/>
    </xf>
    <xf numFmtId="0" fontId="13" fillId="0" borderId="1" xfId="50" applyFont="1" applyBorder="1" applyAlignment="1">
      <alignment horizontal="center" vertical="center" wrapText="1"/>
    </xf>
    <xf numFmtId="49" fontId="0" fillId="0" borderId="5" xfId="51" applyNumberFormat="1" applyFont="1" applyBorder="1" applyAlignment="1">
      <alignment horizontal="center" vertical="center"/>
    </xf>
    <xf numFmtId="0" fontId="0" fillId="0" borderId="1" xfId="51" applyFont="1" applyBorder="1" applyAlignment="1">
      <alignment horizontal="center" vertical="center"/>
    </xf>
    <xf numFmtId="49" fontId="0" fillId="0" borderId="5" xfId="51" applyNumberFormat="1" applyFont="1" applyBorder="1" applyAlignment="1">
      <alignment horizontal="center" vertical="center" wrapText="1"/>
    </xf>
    <xf numFmtId="49" fontId="0" fillId="0" borderId="2" xfId="51" applyNumberFormat="1" applyFont="1" applyBorder="1" applyAlignment="1">
      <alignment horizontal="center" vertical="center" wrapText="1"/>
    </xf>
    <xf numFmtId="49" fontId="14" fillId="0" borderId="5" xfId="51" applyNumberFormat="1" applyFont="1" applyBorder="1" applyAlignment="1">
      <alignment horizontal="center" vertical="center" wrapText="1"/>
    </xf>
    <xf numFmtId="0" fontId="14" fillId="0" borderId="5" xfId="51" applyFont="1" applyBorder="1" applyAlignment="1">
      <alignment horizontal="center" vertical="center" wrapText="1"/>
    </xf>
    <xf numFmtId="0" fontId="7" fillId="0" borderId="1" xfId="0" applyFont="1" applyFill="1" applyBorder="1" applyAlignment="1">
      <alignment horizontal="left" vertical="center" wrapText="1"/>
    </xf>
    <xf numFmtId="49" fontId="14" fillId="0" borderId="2" xfId="51" applyNumberFormat="1" applyFont="1" applyBorder="1" applyAlignment="1">
      <alignment horizontal="center" vertical="center" wrapText="1"/>
    </xf>
    <xf numFmtId="49" fontId="14" fillId="0" borderId="9" xfId="51" applyNumberFormat="1" applyFont="1" applyBorder="1" applyAlignment="1">
      <alignment horizontal="center" vertical="center" wrapText="1"/>
    </xf>
    <xf numFmtId="0" fontId="14" fillId="0" borderId="9" xfId="51" applyFont="1" applyBorder="1" applyAlignment="1">
      <alignment horizontal="center" vertical="center" wrapTex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left" vertical="center" wrapText="1"/>
    </xf>
    <xf numFmtId="49" fontId="15" fillId="0" borderId="1" xfId="51" applyNumberFormat="1" applyFont="1" applyFill="1" applyBorder="1" applyAlignment="1">
      <alignment horizontal="center" vertical="center" wrapText="1"/>
    </xf>
    <xf numFmtId="0" fontId="7" fillId="0" borderId="2" xfId="0" applyFont="1" applyFill="1" applyBorder="1" applyAlignment="1">
      <alignment vertical="center" wrapText="1" shrinkToFit="1"/>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177" fontId="7" fillId="0" borderId="1" xfId="0" applyNumberFormat="1" applyFont="1" applyFill="1" applyBorder="1" applyAlignment="1">
      <alignment horizontal="center" vertical="center" wrapText="1" shrinkToFit="1"/>
    </xf>
    <xf numFmtId="0" fontId="16" fillId="0" borderId="1" xfId="50" applyFont="1" applyBorder="1" applyAlignment="1">
      <alignment horizontal="center" vertical="center" wrapText="1"/>
    </xf>
    <xf numFmtId="0" fontId="16" fillId="0" borderId="2" xfId="50" applyFont="1" applyBorder="1" applyAlignment="1">
      <alignment horizontal="center" vertical="center" wrapText="1"/>
    </xf>
    <xf numFmtId="0" fontId="16" fillId="0" borderId="3" xfId="50" applyFont="1" applyBorder="1" applyAlignment="1">
      <alignment horizontal="center" vertical="center" wrapText="1"/>
    </xf>
    <xf numFmtId="0" fontId="10" fillId="0" borderId="0" xfId="49" applyFont="1" applyAlignment="1">
      <alignment horizontal="left" vertical="center" wrapText="1"/>
    </xf>
    <xf numFmtId="0" fontId="10" fillId="0" borderId="0" xfId="49" applyFont="1" applyAlignment="1">
      <alignment horizontal="center" vertical="center" wrapText="1"/>
    </xf>
    <xf numFmtId="0" fontId="11" fillId="0" borderId="4" xfId="50" applyBorder="1" applyAlignment="1">
      <alignment horizontal="center" vertical="center" wrapText="1"/>
    </xf>
    <xf numFmtId="0" fontId="11" fillId="0" borderId="5" xfId="50" applyBorder="1" applyAlignment="1">
      <alignment horizontal="center" vertical="center"/>
    </xf>
    <xf numFmtId="0" fontId="11" fillId="0" borderId="6" xfId="50" applyBorder="1" applyAlignment="1">
      <alignment horizontal="center" vertical="center" wrapText="1"/>
    </xf>
    <xf numFmtId="10" fontId="12" fillId="0" borderId="13" xfId="0" applyNumberFormat="1" applyFont="1" applyFill="1" applyBorder="1" applyAlignment="1">
      <alignment horizontal="center" vertical="center"/>
    </xf>
    <xf numFmtId="0" fontId="12" fillId="0" borderId="13" xfId="0" applyFont="1" applyFill="1" applyBorder="1" applyAlignment="1">
      <alignment horizontal="center" vertical="center" wrapText="1"/>
    </xf>
    <xf numFmtId="10" fontId="12" fillId="0" borderId="15" xfId="0" applyNumberFormat="1" applyFont="1" applyFill="1" applyBorder="1" applyAlignment="1">
      <alignment horizontal="center" vertical="center"/>
    </xf>
    <xf numFmtId="0" fontId="12" fillId="0" borderId="15" xfId="0" applyFont="1" applyFill="1" applyBorder="1" applyAlignment="1">
      <alignment horizontal="center" vertical="center" wrapText="1"/>
    </xf>
    <xf numFmtId="10" fontId="12" fillId="0" borderId="1" xfId="0" applyNumberFormat="1" applyFont="1" applyFill="1" applyBorder="1" applyAlignment="1">
      <alignment horizontal="center" vertical="center"/>
    </xf>
    <xf numFmtId="49" fontId="0" fillId="0" borderId="3" xfId="51" applyNumberFormat="1" applyFont="1" applyBorder="1" applyAlignment="1">
      <alignment horizontal="center" vertical="center" wrapText="1"/>
    </xf>
    <xf numFmtId="49" fontId="0" fillId="0" borderId="4" xfId="51" applyNumberFormat="1" applyFont="1" applyBorder="1" applyAlignment="1">
      <alignment horizontal="center" vertical="center" wrapText="1"/>
    </xf>
    <xf numFmtId="49" fontId="14" fillId="0" borderId="3" xfId="51" applyNumberFormat="1" applyFont="1" applyBorder="1" applyAlignment="1">
      <alignment horizontal="center" vertical="center" wrapText="1"/>
    </xf>
    <xf numFmtId="49" fontId="14" fillId="0" borderId="4" xfId="51" applyNumberFormat="1" applyFont="1" applyBorder="1" applyAlignment="1">
      <alignment horizontal="center" vertical="center" wrapText="1"/>
    </xf>
    <xf numFmtId="0" fontId="16" fillId="0" borderId="4" xfId="50" applyFont="1" applyBorder="1" applyAlignment="1">
      <alignment horizontal="center" vertical="center" wrapText="1"/>
    </xf>
    <xf numFmtId="0" fontId="17" fillId="0" borderId="0" xfId="49" applyFont="1" applyAlignment="1">
      <alignment horizontal="center" vertical="center" wrapText="1"/>
    </xf>
    <xf numFmtId="0" fontId="11" fillId="0" borderId="0" xfId="50" applyAlignment="1">
      <alignment vertical="center"/>
    </xf>
    <xf numFmtId="0" fontId="18" fillId="0" borderId="0" xfId="50" applyFont="1"/>
    <xf numFmtId="0" fontId="19" fillId="0" borderId="0" xfId="50" applyFont="1" applyAlignment="1">
      <alignment horizontal="center" vertical="center"/>
    </xf>
    <xf numFmtId="0" fontId="1" fillId="0" borderId="0" xfId="50" applyFont="1" applyAlignment="1">
      <alignment vertical="center"/>
    </xf>
    <xf numFmtId="0" fontId="20" fillId="0" borderId="11" xfId="50" applyFont="1" applyBorder="1" applyAlignment="1">
      <alignment horizontal="left" vertical="center"/>
    </xf>
    <xf numFmtId="0" fontId="21" fillId="0" borderId="0" xfId="50" applyFont="1" applyAlignment="1">
      <alignment horizontal="center" vertical="center"/>
    </xf>
    <xf numFmtId="0" fontId="20" fillId="0" borderId="0" xfId="50" applyFont="1" applyAlignment="1">
      <alignment horizontal="right" vertical="center"/>
    </xf>
    <xf numFmtId="0" fontId="14" fillId="0" borderId="0" xfId="50" applyFont="1" applyAlignment="1">
      <alignment horizontal="right" vertical="center"/>
    </xf>
    <xf numFmtId="0" fontId="20" fillId="0" borderId="5" xfId="50" applyFont="1" applyBorder="1" applyAlignment="1">
      <alignment horizontal="center" vertical="center"/>
    </xf>
    <xf numFmtId="0" fontId="20" fillId="0" borderId="2" xfId="50" applyFont="1" applyBorder="1" applyAlignment="1">
      <alignment horizontal="center" vertical="center"/>
    </xf>
    <xf numFmtId="0" fontId="20" fillId="0" borderId="4" xfId="50" applyFont="1" applyBorder="1" applyAlignment="1">
      <alignment horizontal="center" vertical="center"/>
    </xf>
    <xf numFmtId="49" fontId="20" fillId="0" borderId="1" xfId="50" applyNumberFormat="1" applyFont="1" applyBorder="1" applyAlignment="1">
      <alignment horizontal="left" vertical="center" wrapText="1"/>
    </xf>
    <xf numFmtId="0" fontId="20" fillId="0" borderId="9" xfId="50" applyFont="1" applyBorder="1" applyAlignment="1">
      <alignment horizontal="center" vertical="center"/>
    </xf>
    <xf numFmtId="0" fontId="20" fillId="0" borderId="6" xfId="50" applyFont="1" applyBorder="1" applyAlignment="1">
      <alignment horizontal="center" vertical="center"/>
    </xf>
    <xf numFmtId="0" fontId="20" fillId="0" borderId="1" xfId="50" applyFont="1" applyBorder="1" applyAlignment="1">
      <alignment horizontal="center" vertical="center"/>
    </xf>
    <xf numFmtId="0" fontId="20" fillId="0" borderId="3" xfId="50" applyFont="1" applyBorder="1" applyAlignment="1">
      <alignment horizontal="center" vertical="center"/>
    </xf>
    <xf numFmtId="0" fontId="18" fillId="0" borderId="2" xfId="50" applyFont="1" applyBorder="1" applyAlignment="1">
      <alignment horizontal="center" vertical="center"/>
    </xf>
    <xf numFmtId="0" fontId="18" fillId="0" borderId="3" xfId="50" applyFont="1" applyBorder="1" applyAlignment="1">
      <alignment horizontal="center" vertical="center"/>
    </xf>
    <xf numFmtId="0" fontId="18" fillId="0" borderId="4" xfId="50" applyFont="1" applyBorder="1" applyAlignment="1">
      <alignment horizontal="center" vertical="center"/>
    </xf>
    <xf numFmtId="49" fontId="18" fillId="0" borderId="1" xfId="50" applyNumberFormat="1" applyFont="1" applyBorder="1" applyAlignment="1">
      <alignment horizontal="left" vertical="center" wrapText="1"/>
    </xf>
    <xf numFmtId="0" fontId="1" fillId="0" borderId="0" xfId="50" applyFont="1" applyAlignment="1">
      <alignment horizontal="left" vertical="center"/>
    </xf>
    <xf numFmtId="0" fontId="11" fillId="0" borderId="0" xfId="50"/>
    <xf numFmtId="0" fontId="11" fillId="0" borderId="0" xfId="50" applyAlignment="1">
      <alignment horizontal="center"/>
    </xf>
    <xf numFmtId="0" fontId="11" fillId="0" borderId="0" xfId="52" applyAlignment="1">
      <alignment vertical="center"/>
    </xf>
    <xf numFmtId="0" fontId="11" fillId="0" borderId="0" xfId="52" applyAlignment="1">
      <alignment vertical="center" wrapText="1"/>
    </xf>
    <xf numFmtId="0" fontId="22" fillId="0" borderId="0" xfId="50" applyFont="1"/>
    <xf numFmtId="0" fontId="20" fillId="0" borderId="0" xfId="50" applyFont="1"/>
    <xf numFmtId="0" fontId="23" fillId="0" borderId="0" xfId="50" applyFont="1" applyAlignment="1">
      <alignment horizontal="center"/>
    </xf>
    <xf numFmtId="0" fontId="22" fillId="0" borderId="0" xfId="50" applyFont="1" applyAlignment="1">
      <alignment horizontal="center"/>
    </xf>
    <xf numFmtId="0" fontId="20" fillId="0" borderId="0" xfId="50" applyFont="1" applyAlignment="1">
      <alignment horizontal="center"/>
    </xf>
    <xf numFmtId="0" fontId="18" fillId="0" borderId="1" xfId="50" applyFont="1" applyBorder="1" applyAlignment="1">
      <alignment horizontal="center" vertical="center" shrinkToFit="1"/>
    </xf>
    <xf numFmtId="0" fontId="18" fillId="0" borderId="7" xfId="50" applyFont="1" applyBorder="1" applyAlignment="1">
      <alignment horizontal="center" vertical="center" shrinkToFit="1"/>
    </xf>
    <xf numFmtId="0" fontId="18" fillId="0" borderId="1" xfId="50" applyFont="1" applyBorder="1" applyAlignment="1">
      <alignment horizontal="center" vertical="center" wrapText="1"/>
    </xf>
    <xf numFmtId="4" fontId="18" fillId="0" borderId="7" xfId="50" applyNumberFormat="1" applyFont="1" applyBorder="1" applyAlignment="1">
      <alignment horizontal="center" vertical="center" shrinkToFit="1"/>
    </xf>
    <xf numFmtId="4" fontId="18" fillId="0" borderId="12" xfId="50" applyNumberFormat="1" applyFont="1" applyBorder="1" applyAlignment="1">
      <alignment horizontal="center" vertical="center" shrinkToFit="1"/>
    </xf>
    <xf numFmtId="0" fontId="18" fillId="0" borderId="8" xfId="50" applyFont="1" applyBorder="1" applyAlignment="1">
      <alignment horizontal="center" vertical="center" shrinkToFit="1"/>
    </xf>
    <xf numFmtId="4" fontId="18" fillId="0" borderId="1" xfId="50" applyNumberFormat="1" applyFont="1" applyBorder="1" applyAlignment="1">
      <alignment horizontal="center" vertical="center" shrinkToFit="1"/>
    </xf>
    <xf numFmtId="0" fontId="18" fillId="0" borderId="10" xfId="50" applyFont="1" applyBorder="1" applyAlignment="1">
      <alignment horizontal="center" vertical="center" shrinkToFit="1"/>
    </xf>
    <xf numFmtId="49" fontId="18" fillId="0" borderId="1" xfId="50" applyNumberFormat="1" applyFont="1" applyBorder="1" applyAlignment="1">
      <alignment horizontal="center" vertical="center" shrinkToFit="1"/>
    </xf>
    <xf numFmtId="0" fontId="18" fillId="0" borderId="1" xfId="50" applyFont="1" applyBorder="1" applyAlignment="1">
      <alignment horizontal="left" vertical="center" shrinkToFit="1"/>
    </xf>
    <xf numFmtId="0" fontId="5" fillId="0" borderId="0" xfId="50" applyFont="1" applyAlignment="1">
      <alignment horizontal="left" vertical="top" wrapText="1"/>
    </xf>
    <xf numFmtId="0" fontId="19" fillId="0" borderId="0" xfId="50" applyFont="1" applyAlignment="1">
      <alignment horizontal="center" vertical="center" wrapText="1"/>
    </xf>
    <xf numFmtId="0" fontId="11" fillId="0" borderId="0" xfId="50" applyAlignment="1">
      <alignment wrapText="1"/>
    </xf>
    <xf numFmtId="4" fontId="18" fillId="0" borderId="12" xfId="50" applyNumberFormat="1" applyFont="1" applyBorder="1" applyAlignment="1">
      <alignment horizontal="center" vertical="center" wrapText="1" shrinkToFit="1"/>
    </xf>
    <xf numFmtId="4" fontId="18" fillId="0" borderId="14" xfId="50" applyNumberFormat="1" applyFont="1" applyBorder="1" applyAlignment="1">
      <alignment horizontal="center" vertical="center" shrinkToFit="1"/>
    </xf>
    <xf numFmtId="0" fontId="18" fillId="0" borderId="1" xfId="50" applyFont="1" applyBorder="1" applyAlignment="1">
      <alignment horizontal="center" vertical="center" wrapText="1" shrinkToFit="1"/>
    </xf>
    <xf numFmtId="4" fontId="18" fillId="0" borderId="2" xfId="50" applyNumberFormat="1" applyFont="1" applyBorder="1" applyAlignment="1">
      <alignment horizontal="center" vertical="center" shrinkToFit="1"/>
    </xf>
    <xf numFmtId="4" fontId="18" fillId="0" borderId="4" xfId="50" applyNumberFormat="1" applyFont="1" applyBorder="1" applyAlignment="1">
      <alignment horizontal="center" vertical="center" shrinkToFit="1"/>
    </xf>
    <xf numFmtId="4" fontId="18" fillId="0" borderId="1" xfId="50" applyNumberFormat="1" applyFont="1" applyBorder="1" applyAlignment="1">
      <alignment horizontal="center" vertical="center" wrapText="1" shrinkToFit="1"/>
    </xf>
    <xf numFmtId="4" fontId="11" fillId="0" borderId="1" xfId="50" applyNumberFormat="1" applyBorder="1" applyAlignment="1">
      <alignment horizontal="center" vertical="center" shrinkToFit="1"/>
    </xf>
    <xf numFmtId="0" fontId="20" fillId="0" borderId="0" xfId="50" applyFont="1" applyAlignment="1">
      <alignment horizontal="right"/>
    </xf>
    <xf numFmtId="0" fontId="18" fillId="0" borderId="14" xfId="50" applyFont="1" applyBorder="1" applyAlignment="1">
      <alignment horizontal="center" vertical="center" shrinkToFit="1"/>
    </xf>
    <xf numFmtId="0" fontId="18" fillId="0" borderId="12" xfId="50" applyFont="1" applyBorder="1" applyAlignment="1">
      <alignment horizontal="center" vertical="center" shrinkToFit="1"/>
    </xf>
    <xf numFmtId="0" fontId="18" fillId="0" borderId="16" xfId="50" applyFont="1" applyBorder="1" applyAlignment="1">
      <alignment horizontal="center" vertical="center" shrinkToFit="1"/>
    </xf>
    <xf numFmtId="0" fontId="18" fillId="0" borderId="11" xfId="50" applyFont="1" applyBorder="1" applyAlignment="1">
      <alignment horizontal="center" vertical="center" shrinkToFit="1"/>
    </xf>
    <xf numFmtId="49" fontId="18" fillId="0" borderId="2" xfId="50" applyNumberFormat="1" applyFont="1" applyBorder="1" applyAlignment="1">
      <alignment horizontal="center" vertical="center" shrinkToFit="1"/>
    </xf>
    <xf numFmtId="0" fontId="24" fillId="0" borderId="0" xfId="0" applyFont="1" applyAlignment="1">
      <alignment horizontal="center" vertical="center"/>
    </xf>
    <xf numFmtId="0" fontId="11" fillId="0" borderId="0" xfId="0" applyFont="1" applyAlignment="1"/>
    <xf numFmtId="0" fontId="25" fillId="0" borderId="17" xfId="0" applyNumberFormat="1" applyFont="1" applyBorder="1" applyAlignment="1">
      <alignment horizontal="center" vertical="center"/>
    </xf>
    <xf numFmtId="0" fontId="25" fillId="0" borderId="17" xfId="0" applyNumberFormat="1" applyFont="1" applyBorder="1" applyAlignment="1">
      <alignment horizontal="left" vertical="center"/>
    </xf>
    <xf numFmtId="4" fontId="25" fillId="0" borderId="17" xfId="0" applyNumberFormat="1" applyFont="1" applyBorder="1" applyAlignment="1">
      <alignment horizontal="right" vertical="center"/>
    </xf>
    <xf numFmtId="0" fontId="25" fillId="0" borderId="17" xfId="0" applyNumberFormat="1" applyFont="1" applyBorder="1" applyAlignment="1">
      <alignment horizontal="left" vertical="center" wrapText="1"/>
    </xf>
    <xf numFmtId="0" fontId="9" fillId="0" borderId="0" xfId="0" applyFont="1" applyAlignment="1"/>
    <xf numFmtId="0" fontId="25"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 fontId="25" fillId="0" borderId="17" xfId="0" applyNumberFormat="1" applyFont="1" applyBorder="1" applyAlignment="1">
      <alignment horizontal="right" vertical="center" wrapText="1"/>
    </xf>
    <xf numFmtId="0" fontId="3" fillId="0" borderId="0" xfId="0" applyFont="1" applyAlignment="1">
      <alignment horizontal="center" vertical="center"/>
    </xf>
    <xf numFmtId="0" fontId="3" fillId="0" borderId="0" xfId="0" applyFont="1" applyAlignment="1"/>
    <xf numFmtId="0" fontId="5" fillId="0" borderId="0" xfId="0" applyFont="1" applyAlignment="1"/>
    <xf numFmtId="0" fontId="25" fillId="0" borderId="17" xfId="0" applyNumberFormat="1" applyFont="1" applyBorder="1" applyAlignment="1">
      <alignment horizontal="right" vertical="center"/>
    </xf>
    <xf numFmtId="0" fontId="11" fillId="0" borderId="2" xfId="50"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C14" sqref="C14"/>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5" t="s">
        <v>0</v>
      </c>
    </row>
    <row r="2" spans="6:6">
      <c r="F2" s="186" t="s">
        <v>1</v>
      </c>
    </row>
    <row r="3" spans="1:6">
      <c r="A3" s="186" t="s">
        <v>2</v>
      </c>
      <c r="F3" s="186" t="s">
        <v>3</v>
      </c>
    </row>
    <row r="4" ht="19.5" customHeight="1" spans="1:6">
      <c r="A4" s="187" t="s">
        <v>4</v>
      </c>
      <c r="B4" s="187"/>
      <c r="C4" s="187"/>
      <c r="D4" s="187" t="s">
        <v>5</v>
      </c>
      <c r="E4" s="187"/>
      <c r="F4" s="187"/>
    </row>
    <row r="5" ht="19.5" customHeight="1" spans="1:6">
      <c r="A5" s="187" t="s">
        <v>6</v>
      </c>
      <c r="B5" s="187" t="s">
        <v>7</v>
      </c>
      <c r="C5" s="187" t="s">
        <v>8</v>
      </c>
      <c r="D5" s="187" t="s">
        <v>9</v>
      </c>
      <c r="E5" s="187" t="s">
        <v>7</v>
      </c>
      <c r="F5" s="187" t="s">
        <v>8</v>
      </c>
    </row>
    <row r="6" ht="19.5" customHeight="1" spans="1:6">
      <c r="A6" s="187" t="s">
        <v>10</v>
      </c>
      <c r="B6" s="187"/>
      <c r="C6" s="187" t="s">
        <v>11</v>
      </c>
      <c r="D6" s="187" t="s">
        <v>10</v>
      </c>
      <c r="E6" s="187"/>
      <c r="F6" s="187" t="s">
        <v>12</v>
      </c>
    </row>
    <row r="7" ht="19.5" customHeight="1" spans="1:6">
      <c r="A7" s="188" t="s">
        <v>13</v>
      </c>
      <c r="B7" s="187" t="s">
        <v>11</v>
      </c>
      <c r="C7" s="189">
        <v>17481798.37</v>
      </c>
      <c r="D7" s="188" t="s">
        <v>14</v>
      </c>
      <c r="E7" s="187" t="s">
        <v>15</v>
      </c>
      <c r="F7" s="189"/>
    </row>
    <row r="8" ht="19.5" customHeight="1" spans="1:6">
      <c r="A8" s="188" t="s">
        <v>16</v>
      </c>
      <c r="B8" s="187" t="s">
        <v>12</v>
      </c>
      <c r="C8" s="189"/>
      <c r="D8" s="188" t="s">
        <v>17</v>
      </c>
      <c r="E8" s="187" t="s">
        <v>18</v>
      </c>
      <c r="F8" s="189"/>
    </row>
    <row r="9" ht="19.5" customHeight="1" spans="1:6">
      <c r="A9" s="188" t="s">
        <v>19</v>
      </c>
      <c r="B9" s="187" t="s">
        <v>20</v>
      </c>
      <c r="C9" s="189"/>
      <c r="D9" s="188" t="s">
        <v>21</v>
      </c>
      <c r="E9" s="187" t="s">
        <v>22</v>
      </c>
      <c r="F9" s="189"/>
    </row>
    <row r="10" ht="19.5" customHeight="1" spans="1:6">
      <c r="A10" s="188" t="s">
        <v>23</v>
      </c>
      <c r="B10" s="187" t="s">
        <v>24</v>
      </c>
      <c r="C10" s="189">
        <v>0</v>
      </c>
      <c r="D10" s="188" t="s">
        <v>25</v>
      </c>
      <c r="E10" s="187" t="s">
        <v>26</v>
      </c>
      <c r="F10" s="189"/>
    </row>
    <row r="11" ht="19.5" customHeight="1" spans="1:6">
      <c r="A11" s="188" t="s">
        <v>27</v>
      </c>
      <c r="B11" s="187" t="s">
        <v>28</v>
      </c>
      <c r="C11" s="189">
        <v>0</v>
      </c>
      <c r="D11" s="188" t="s">
        <v>29</v>
      </c>
      <c r="E11" s="187" t="s">
        <v>30</v>
      </c>
      <c r="F11" s="189"/>
    </row>
    <row r="12" ht="19.5" customHeight="1" spans="1:6">
      <c r="A12" s="188" t="s">
        <v>31</v>
      </c>
      <c r="B12" s="187" t="s">
        <v>32</v>
      </c>
      <c r="C12" s="189">
        <v>0</v>
      </c>
      <c r="D12" s="188" t="s">
        <v>33</v>
      </c>
      <c r="E12" s="187" t="s">
        <v>34</v>
      </c>
      <c r="F12" s="189"/>
    </row>
    <row r="13" ht="19.5" customHeight="1" spans="1:6">
      <c r="A13" s="188" t="s">
        <v>35</v>
      </c>
      <c r="B13" s="187" t="s">
        <v>36</v>
      </c>
      <c r="C13" s="189">
        <v>0</v>
      </c>
      <c r="D13" s="188" t="s">
        <v>37</v>
      </c>
      <c r="E13" s="187" t="s">
        <v>38</v>
      </c>
      <c r="F13" s="189"/>
    </row>
    <row r="14" ht="19.5" customHeight="1" spans="1:6">
      <c r="A14" s="188" t="s">
        <v>39</v>
      </c>
      <c r="B14" s="187" t="s">
        <v>40</v>
      </c>
      <c r="C14" s="189">
        <v>1318473.6</v>
      </c>
      <c r="D14" s="188" t="s">
        <v>41</v>
      </c>
      <c r="E14" s="187" t="s">
        <v>42</v>
      </c>
      <c r="F14" s="189">
        <v>452097.42</v>
      </c>
    </row>
    <row r="15" ht="19.5" customHeight="1" spans="1:6">
      <c r="A15" s="188"/>
      <c r="B15" s="187" t="s">
        <v>43</v>
      </c>
      <c r="C15" s="198"/>
      <c r="D15" s="188" t="s">
        <v>44</v>
      </c>
      <c r="E15" s="187" t="s">
        <v>45</v>
      </c>
      <c r="F15" s="189">
        <v>179570.83</v>
      </c>
    </row>
    <row r="16" ht="19.5" customHeight="1" spans="1:6">
      <c r="A16" s="188"/>
      <c r="B16" s="187" t="s">
        <v>46</v>
      </c>
      <c r="C16" s="198"/>
      <c r="D16" s="188" t="s">
        <v>47</v>
      </c>
      <c r="E16" s="187" t="s">
        <v>48</v>
      </c>
      <c r="F16" s="189"/>
    </row>
    <row r="17" ht="19.5" customHeight="1" spans="1:6">
      <c r="A17" s="188"/>
      <c r="B17" s="187" t="s">
        <v>49</v>
      </c>
      <c r="C17" s="198"/>
      <c r="D17" s="188" t="s">
        <v>50</v>
      </c>
      <c r="E17" s="187" t="s">
        <v>51</v>
      </c>
      <c r="F17" s="189"/>
    </row>
    <row r="18" ht="19.5" customHeight="1" spans="1:6">
      <c r="A18" s="188"/>
      <c r="B18" s="187" t="s">
        <v>52</v>
      </c>
      <c r="C18" s="198"/>
      <c r="D18" s="188" t="s">
        <v>53</v>
      </c>
      <c r="E18" s="187" t="s">
        <v>54</v>
      </c>
      <c r="F18" s="189">
        <v>16195716.88</v>
      </c>
    </row>
    <row r="19" ht="19.5" customHeight="1" spans="1:6">
      <c r="A19" s="188"/>
      <c r="B19" s="187" t="s">
        <v>55</v>
      </c>
      <c r="C19" s="198"/>
      <c r="D19" s="188" t="s">
        <v>56</v>
      </c>
      <c r="E19" s="187" t="s">
        <v>57</v>
      </c>
      <c r="F19" s="189"/>
    </row>
    <row r="20" ht="19.5" customHeight="1" spans="1:6">
      <c r="A20" s="188"/>
      <c r="B20" s="187" t="s">
        <v>58</v>
      </c>
      <c r="C20" s="198"/>
      <c r="D20" s="188" t="s">
        <v>59</v>
      </c>
      <c r="E20" s="187" t="s">
        <v>60</v>
      </c>
      <c r="F20" s="189"/>
    </row>
    <row r="21" ht="19.5" customHeight="1" spans="1:6">
      <c r="A21" s="188"/>
      <c r="B21" s="187" t="s">
        <v>61</v>
      </c>
      <c r="C21" s="198"/>
      <c r="D21" s="188" t="s">
        <v>62</v>
      </c>
      <c r="E21" s="187" t="s">
        <v>63</v>
      </c>
      <c r="F21" s="189"/>
    </row>
    <row r="22" ht="19.5" customHeight="1" spans="1:6">
      <c r="A22" s="188"/>
      <c r="B22" s="187" t="s">
        <v>64</v>
      </c>
      <c r="C22" s="198"/>
      <c r="D22" s="188" t="s">
        <v>65</v>
      </c>
      <c r="E22" s="187" t="s">
        <v>66</v>
      </c>
      <c r="F22" s="189"/>
    </row>
    <row r="23" ht="19.5" customHeight="1" spans="1:6">
      <c r="A23" s="188"/>
      <c r="B23" s="187" t="s">
        <v>67</v>
      </c>
      <c r="C23" s="198"/>
      <c r="D23" s="188" t="s">
        <v>68</v>
      </c>
      <c r="E23" s="187" t="s">
        <v>69</v>
      </c>
      <c r="F23" s="189"/>
    </row>
    <row r="24" ht="19.5" customHeight="1" spans="1:6">
      <c r="A24" s="188"/>
      <c r="B24" s="187" t="s">
        <v>70</v>
      </c>
      <c r="C24" s="198"/>
      <c r="D24" s="188" t="s">
        <v>71</v>
      </c>
      <c r="E24" s="187" t="s">
        <v>72</v>
      </c>
      <c r="F24" s="189"/>
    </row>
    <row r="25" ht="19.5" customHeight="1" spans="1:6">
      <c r="A25" s="188"/>
      <c r="B25" s="187" t="s">
        <v>73</v>
      </c>
      <c r="C25" s="198"/>
      <c r="D25" s="188" t="s">
        <v>74</v>
      </c>
      <c r="E25" s="187" t="s">
        <v>75</v>
      </c>
      <c r="F25" s="189">
        <v>188636</v>
      </c>
    </row>
    <row r="26" ht="19.5" customHeight="1" spans="1:6">
      <c r="A26" s="188"/>
      <c r="B26" s="187" t="s">
        <v>76</v>
      </c>
      <c r="C26" s="198"/>
      <c r="D26" s="188" t="s">
        <v>77</v>
      </c>
      <c r="E26" s="187" t="s">
        <v>78</v>
      </c>
      <c r="F26" s="189"/>
    </row>
    <row r="27" ht="19.5" customHeight="1" spans="1:6">
      <c r="A27" s="188"/>
      <c r="B27" s="187" t="s">
        <v>79</v>
      </c>
      <c r="C27" s="198"/>
      <c r="D27" s="188" t="s">
        <v>80</v>
      </c>
      <c r="E27" s="187" t="s">
        <v>81</v>
      </c>
      <c r="F27" s="189"/>
    </row>
    <row r="28" ht="19.5" customHeight="1" spans="1:6">
      <c r="A28" s="188"/>
      <c r="B28" s="187" t="s">
        <v>82</v>
      </c>
      <c r="C28" s="198"/>
      <c r="D28" s="188" t="s">
        <v>83</v>
      </c>
      <c r="E28" s="187" t="s">
        <v>84</v>
      </c>
      <c r="F28" s="189"/>
    </row>
    <row r="29" ht="19.5" customHeight="1" spans="1:6">
      <c r="A29" s="188"/>
      <c r="B29" s="187" t="s">
        <v>85</v>
      </c>
      <c r="C29" s="198"/>
      <c r="D29" s="188" t="s">
        <v>86</v>
      </c>
      <c r="E29" s="187" t="s">
        <v>87</v>
      </c>
      <c r="F29" s="189"/>
    </row>
    <row r="30" ht="19.5" customHeight="1" spans="1:6">
      <c r="A30" s="187"/>
      <c r="B30" s="187" t="s">
        <v>88</v>
      </c>
      <c r="C30" s="198"/>
      <c r="D30" s="188" t="s">
        <v>89</v>
      </c>
      <c r="E30" s="187" t="s">
        <v>90</v>
      </c>
      <c r="F30" s="189"/>
    </row>
    <row r="31" ht="19.5" customHeight="1" spans="1:6">
      <c r="A31" s="187"/>
      <c r="B31" s="187" t="s">
        <v>91</v>
      </c>
      <c r="C31" s="198"/>
      <c r="D31" s="188" t="s">
        <v>92</v>
      </c>
      <c r="E31" s="187" t="s">
        <v>93</v>
      </c>
      <c r="F31" s="189"/>
    </row>
    <row r="32" ht="19.5" customHeight="1" spans="1:6">
      <c r="A32" s="187"/>
      <c r="B32" s="187" t="s">
        <v>94</v>
      </c>
      <c r="C32" s="198"/>
      <c r="D32" s="188" t="s">
        <v>95</v>
      </c>
      <c r="E32" s="187" t="s">
        <v>96</v>
      </c>
      <c r="F32" s="189"/>
    </row>
    <row r="33" ht="19.5" customHeight="1" spans="1:6">
      <c r="A33" s="187" t="s">
        <v>97</v>
      </c>
      <c r="B33" s="187" t="s">
        <v>98</v>
      </c>
      <c r="C33" s="189">
        <v>18800271.97</v>
      </c>
      <c r="D33" s="187" t="s">
        <v>99</v>
      </c>
      <c r="E33" s="187" t="s">
        <v>100</v>
      </c>
      <c r="F33" s="189">
        <v>17016021.13</v>
      </c>
    </row>
    <row r="34" ht="19.5" customHeight="1" spans="1:6">
      <c r="A34" s="188" t="s">
        <v>101</v>
      </c>
      <c r="B34" s="187" t="s">
        <v>102</v>
      </c>
      <c r="C34" s="189"/>
      <c r="D34" s="188" t="s">
        <v>103</v>
      </c>
      <c r="E34" s="187" t="s">
        <v>104</v>
      </c>
      <c r="F34" s="189"/>
    </row>
    <row r="35" ht="19.5" customHeight="1" spans="1:6">
      <c r="A35" s="188" t="s">
        <v>105</v>
      </c>
      <c r="B35" s="187" t="s">
        <v>106</v>
      </c>
      <c r="C35" s="189">
        <v>26317.75</v>
      </c>
      <c r="D35" s="188" t="s">
        <v>107</v>
      </c>
      <c r="E35" s="187" t="s">
        <v>108</v>
      </c>
      <c r="F35" s="189">
        <v>1810568.59</v>
      </c>
    </row>
    <row r="36" ht="19.5" customHeight="1" spans="1:6">
      <c r="A36" s="187" t="s">
        <v>109</v>
      </c>
      <c r="B36" s="187" t="s">
        <v>110</v>
      </c>
      <c r="C36" s="189">
        <v>18826589.72</v>
      </c>
      <c r="D36" s="187" t="s">
        <v>109</v>
      </c>
      <c r="E36" s="187" t="s">
        <v>111</v>
      </c>
      <c r="F36" s="189">
        <v>18826589.72</v>
      </c>
    </row>
    <row r="37" ht="19.5" customHeight="1" spans="1:6">
      <c r="A37" s="188" t="s">
        <v>112</v>
      </c>
      <c r="B37" s="188"/>
      <c r="C37" s="188"/>
      <c r="D37" s="188"/>
      <c r="E37" s="188"/>
      <c r="F37" s="188"/>
    </row>
    <row r="38" ht="19.5" customHeight="1" spans="1:6">
      <c r="A38" s="188" t="s">
        <v>113</v>
      </c>
      <c r="B38" s="188"/>
      <c r="C38" s="188"/>
      <c r="D38" s="188"/>
      <c r="E38" s="188"/>
      <c r="F38" s="18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0" sqref="C10"/>
    </sheetView>
  </sheetViews>
  <sheetFormatPr defaultColWidth="9" defaultRowHeight="14.25" outlineLevelCol="4"/>
  <cols>
    <col min="1" max="1" width="41.25" customWidth="1"/>
    <col min="2" max="2" width="10" customWidth="1"/>
    <col min="3" max="5" width="27.125" customWidth="1"/>
  </cols>
  <sheetData>
    <row r="1" ht="25.5" spans="3:3">
      <c r="C1" s="185" t="s">
        <v>444</v>
      </c>
    </row>
    <row r="2" spans="5:5">
      <c r="E2" s="186" t="s">
        <v>445</v>
      </c>
    </row>
    <row r="3" spans="1:5">
      <c r="A3" s="186" t="s">
        <v>2</v>
      </c>
      <c r="E3" s="186" t="s">
        <v>446</v>
      </c>
    </row>
    <row r="4" ht="15" customHeight="1" spans="1:5">
      <c r="A4" s="192" t="s">
        <v>447</v>
      </c>
      <c r="B4" s="192" t="s">
        <v>7</v>
      </c>
      <c r="C4" s="192" t="s">
        <v>448</v>
      </c>
      <c r="D4" s="192" t="s">
        <v>449</v>
      </c>
      <c r="E4" s="192" t="s">
        <v>450</v>
      </c>
    </row>
    <row r="5" ht="15" customHeight="1" spans="1:5">
      <c r="A5" s="192" t="s">
        <v>451</v>
      </c>
      <c r="B5" s="192"/>
      <c r="C5" s="192" t="s">
        <v>11</v>
      </c>
      <c r="D5" s="192" t="s">
        <v>12</v>
      </c>
      <c r="E5" s="192" t="s">
        <v>20</v>
      </c>
    </row>
    <row r="6" ht="15" customHeight="1" spans="1:5">
      <c r="A6" s="193" t="s">
        <v>452</v>
      </c>
      <c r="B6" s="192" t="s">
        <v>11</v>
      </c>
      <c r="C6" s="192" t="s">
        <v>453</v>
      </c>
      <c r="D6" s="192" t="s">
        <v>453</v>
      </c>
      <c r="E6" s="192" t="s">
        <v>453</v>
      </c>
    </row>
    <row r="7" ht="15" customHeight="1" spans="1:5">
      <c r="A7" s="190" t="s">
        <v>454</v>
      </c>
      <c r="B7" s="192" t="s">
        <v>12</v>
      </c>
      <c r="C7" s="194">
        <f>C9+C12</f>
        <v>44200</v>
      </c>
      <c r="D7" s="194">
        <f>D9+D12</f>
        <v>44200</v>
      </c>
      <c r="E7" s="194">
        <v>44200</v>
      </c>
    </row>
    <row r="8" ht="15" customHeight="1" spans="1:5">
      <c r="A8" s="190" t="s">
        <v>455</v>
      </c>
      <c r="B8" s="192" t="s">
        <v>20</v>
      </c>
      <c r="C8" s="194"/>
      <c r="D8" s="194"/>
      <c r="E8" s="194"/>
    </row>
    <row r="9" ht="15" customHeight="1" spans="1:5">
      <c r="A9" s="190" t="s">
        <v>456</v>
      </c>
      <c r="B9" s="192" t="s">
        <v>24</v>
      </c>
      <c r="C9" s="194">
        <v>42000</v>
      </c>
      <c r="D9" s="194">
        <v>42000</v>
      </c>
      <c r="E9" s="194">
        <v>42000</v>
      </c>
    </row>
    <row r="10" ht="15" customHeight="1" spans="1:5">
      <c r="A10" s="190" t="s">
        <v>457</v>
      </c>
      <c r="B10" s="192" t="s">
        <v>28</v>
      </c>
      <c r="C10" s="194"/>
      <c r="D10" s="194"/>
      <c r="E10" s="194"/>
    </row>
    <row r="11" ht="15" customHeight="1" spans="1:5">
      <c r="A11" s="190" t="s">
        <v>458</v>
      </c>
      <c r="B11" s="192" t="s">
        <v>32</v>
      </c>
      <c r="C11" s="194">
        <v>42000</v>
      </c>
      <c r="D11" s="194">
        <v>42000</v>
      </c>
      <c r="E11" s="194">
        <v>42000</v>
      </c>
    </row>
    <row r="12" ht="15" customHeight="1" spans="1:5">
      <c r="A12" s="190" t="s">
        <v>459</v>
      </c>
      <c r="B12" s="192" t="s">
        <v>36</v>
      </c>
      <c r="C12" s="194">
        <v>2200</v>
      </c>
      <c r="D12" s="194">
        <v>2200</v>
      </c>
      <c r="E12" s="194">
        <v>2200</v>
      </c>
    </row>
    <row r="13" ht="15" customHeight="1" spans="1:5">
      <c r="A13" s="190" t="s">
        <v>460</v>
      </c>
      <c r="B13" s="192" t="s">
        <v>40</v>
      </c>
      <c r="C13" s="192" t="s">
        <v>453</v>
      </c>
      <c r="D13" s="192" t="s">
        <v>453</v>
      </c>
      <c r="E13" s="194">
        <v>2200</v>
      </c>
    </row>
    <row r="14" ht="15" customHeight="1" spans="1:5">
      <c r="A14" s="190" t="s">
        <v>461</v>
      </c>
      <c r="B14" s="192" t="s">
        <v>43</v>
      </c>
      <c r="C14" s="192" t="s">
        <v>453</v>
      </c>
      <c r="D14" s="192" t="s">
        <v>453</v>
      </c>
      <c r="E14" s="194"/>
    </row>
    <row r="15" ht="15" customHeight="1" spans="1:5">
      <c r="A15" s="190" t="s">
        <v>462</v>
      </c>
      <c r="B15" s="192" t="s">
        <v>46</v>
      </c>
      <c r="C15" s="192" t="s">
        <v>453</v>
      </c>
      <c r="D15" s="192" t="s">
        <v>453</v>
      </c>
      <c r="E15" s="194"/>
    </row>
    <row r="16" ht="15" customHeight="1" spans="1:5">
      <c r="A16" s="190" t="s">
        <v>463</v>
      </c>
      <c r="B16" s="192" t="s">
        <v>49</v>
      </c>
      <c r="C16" s="192" t="s">
        <v>453</v>
      </c>
      <c r="D16" s="192" t="s">
        <v>453</v>
      </c>
      <c r="E16" s="192" t="s">
        <v>453</v>
      </c>
    </row>
    <row r="17" ht="15" customHeight="1" spans="1:5">
      <c r="A17" s="190" t="s">
        <v>464</v>
      </c>
      <c r="B17" s="192" t="s">
        <v>52</v>
      </c>
      <c r="C17" s="192" t="s">
        <v>453</v>
      </c>
      <c r="D17" s="192" t="s">
        <v>453</v>
      </c>
      <c r="E17" s="194"/>
    </row>
    <row r="18" ht="15" customHeight="1" spans="1:5">
      <c r="A18" s="190" t="s">
        <v>465</v>
      </c>
      <c r="B18" s="192" t="s">
        <v>55</v>
      </c>
      <c r="C18" s="192" t="s">
        <v>453</v>
      </c>
      <c r="D18" s="192" t="s">
        <v>453</v>
      </c>
      <c r="E18" s="194"/>
    </row>
    <row r="19" ht="15" customHeight="1" spans="1:5">
      <c r="A19" s="190" t="s">
        <v>466</v>
      </c>
      <c r="B19" s="192" t="s">
        <v>58</v>
      </c>
      <c r="C19" s="192" t="s">
        <v>453</v>
      </c>
      <c r="D19" s="192" t="s">
        <v>453</v>
      </c>
      <c r="E19" s="194"/>
    </row>
    <row r="20" ht="15" customHeight="1" spans="1:5">
      <c r="A20" s="190" t="s">
        <v>467</v>
      </c>
      <c r="B20" s="192" t="s">
        <v>61</v>
      </c>
      <c r="C20" s="192" t="s">
        <v>453</v>
      </c>
      <c r="D20" s="192" t="s">
        <v>453</v>
      </c>
      <c r="E20" s="194">
        <v>2</v>
      </c>
    </row>
    <row r="21" ht="15" customHeight="1" spans="1:5">
      <c r="A21" s="190" t="s">
        <v>468</v>
      </c>
      <c r="B21" s="192" t="s">
        <v>64</v>
      </c>
      <c r="C21" s="192" t="s">
        <v>453</v>
      </c>
      <c r="D21" s="192" t="s">
        <v>453</v>
      </c>
      <c r="E21" s="194">
        <v>6</v>
      </c>
    </row>
    <row r="22" ht="15" customHeight="1" spans="1:5">
      <c r="A22" s="190" t="s">
        <v>469</v>
      </c>
      <c r="B22" s="192" t="s">
        <v>67</v>
      </c>
      <c r="C22" s="192" t="s">
        <v>453</v>
      </c>
      <c r="D22" s="192" t="s">
        <v>453</v>
      </c>
      <c r="E22" s="194"/>
    </row>
    <row r="23" ht="15" customHeight="1" spans="1:5">
      <c r="A23" s="190" t="s">
        <v>470</v>
      </c>
      <c r="B23" s="192" t="s">
        <v>70</v>
      </c>
      <c r="C23" s="192" t="s">
        <v>453</v>
      </c>
      <c r="D23" s="192" t="s">
        <v>453</v>
      </c>
      <c r="E23" s="194">
        <v>44</v>
      </c>
    </row>
    <row r="24" ht="15" customHeight="1" spans="1:5">
      <c r="A24" s="190" t="s">
        <v>471</v>
      </c>
      <c r="B24" s="192" t="s">
        <v>73</v>
      </c>
      <c r="C24" s="192" t="s">
        <v>453</v>
      </c>
      <c r="D24" s="192" t="s">
        <v>453</v>
      </c>
      <c r="E24" s="194"/>
    </row>
    <row r="25" ht="15" customHeight="1" spans="1:5">
      <c r="A25" s="190" t="s">
        <v>472</v>
      </c>
      <c r="B25" s="192" t="s">
        <v>76</v>
      </c>
      <c r="C25" s="192" t="s">
        <v>453</v>
      </c>
      <c r="D25" s="192" t="s">
        <v>453</v>
      </c>
      <c r="E25" s="194"/>
    </row>
    <row r="26" ht="15" customHeight="1" spans="1:5">
      <c r="A26" s="190" t="s">
        <v>473</v>
      </c>
      <c r="B26" s="192" t="s">
        <v>79</v>
      </c>
      <c r="C26" s="192" t="s">
        <v>453</v>
      </c>
      <c r="D26" s="192" t="s">
        <v>453</v>
      </c>
      <c r="E26" s="194"/>
    </row>
    <row r="27" ht="15" customHeight="1" spans="1:5">
      <c r="A27" s="193" t="s">
        <v>474</v>
      </c>
      <c r="B27" s="192" t="s">
        <v>82</v>
      </c>
      <c r="C27" s="192" t="s">
        <v>453</v>
      </c>
      <c r="D27" s="192" t="s">
        <v>453</v>
      </c>
      <c r="E27" s="194">
        <v>181840</v>
      </c>
    </row>
    <row r="28" ht="15" customHeight="1" spans="1:5">
      <c r="A28" s="190" t="s">
        <v>475</v>
      </c>
      <c r="B28" s="192" t="s">
        <v>85</v>
      </c>
      <c r="C28" s="192" t="s">
        <v>453</v>
      </c>
      <c r="D28" s="192" t="s">
        <v>453</v>
      </c>
      <c r="E28" s="194">
        <v>181840</v>
      </c>
    </row>
    <row r="29" ht="15" customHeight="1" spans="1:5">
      <c r="A29" s="190" t="s">
        <v>476</v>
      </c>
      <c r="B29" s="192" t="s">
        <v>88</v>
      </c>
      <c r="C29" s="192" t="s">
        <v>453</v>
      </c>
      <c r="D29" s="192" t="s">
        <v>453</v>
      </c>
      <c r="E29" s="194"/>
    </row>
    <row r="30" ht="41.25" customHeight="1" spans="1:5">
      <c r="A30" s="190" t="s">
        <v>477</v>
      </c>
      <c r="B30" s="190"/>
      <c r="C30" s="190"/>
      <c r="D30" s="190"/>
      <c r="E30" s="190"/>
    </row>
    <row r="31" ht="21" customHeight="1" spans="1:5">
      <c r="A31" s="190" t="s">
        <v>478</v>
      </c>
      <c r="B31" s="190"/>
      <c r="C31" s="190"/>
      <c r="D31" s="190"/>
      <c r="E31" s="190"/>
    </row>
    <row r="33" spans="3:3">
      <c r="C33" s="191" t="s">
        <v>479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1" sqref="I21"/>
    </sheetView>
  </sheetViews>
  <sheetFormatPr defaultColWidth="9" defaultRowHeight="14.25" outlineLevelCol="4"/>
  <cols>
    <col min="1" max="1" width="43.75" customWidth="1"/>
    <col min="2" max="2" width="11" customWidth="1"/>
    <col min="3" max="5" width="16.25" customWidth="1"/>
  </cols>
  <sheetData>
    <row r="1" ht="25.5" spans="2:2">
      <c r="B1" s="185" t="s">
        <v>480</v>
      </c>
    </row>
    <row r="2" spans="5:5">
      <c r="E2" s="186" t="s">
        <v>481</v>
      </c>
    </row>
    <row r="3" spans="1:5">
      <c r="A3" s="186" t="s">
        <v>2</v>
      </c>
      <c r="E3" s="186" t="s">
        <v>3</v>
      </c>
    </row>
    <row r="4" ht="15" customHeight="1" spans="1:5">
      <c r="A4" s="187" t="s">
        <v>447</v>
      </c>
      <c r="B4" s="187" t="s">
        <v>7</v>
      </c>
      <c r="C4" s="187" t="s">
        <v>448</v>
      </c>
      <c r="D4" s="187" t="s">
        <v>449</v>
      </c>
      <c r="E4" s="187" t="s">
        <v>450</v>
      </c>
    </row>
    <row r="5" ht="15" customHeight="1" spans="1:5">
      <c r="A5" s="188" t="s">
        <v>451</v>
      </c>
      <c r="B5" s="187"/>
      <c r="C5" s="187" t="s">
        <v>11</v>
      </c>
      <c r="D5" s="187" t="s">
        <v>12</v>
      </c>
      <c r="E5" s="187" t="s">
        <v>20</v>
      </c>
    </row>
    <row r="6" ht="15" customHeight="1" spans="1:5">
      <c r="A6" s="188" t="s">
        <v>482</v>
      </c>
      <c r="B6" s="187" t="s">
        <v>11</v>
      </c>
      <c r="C6" s="187" t="s">
        <v>453</v>
      </c>
      <c r="D6" s="187" t="s">
        <v>453</v>
      </c>
      <c r="E6" s="187" t="s">
        <v>453</v>
      </c>
    </row>
    <row r="7" ht="15" customHeight="1" spans="1:5">
      <c r="A7" s="188" t="s">
        <v>454</v>
      </c>
      <c r="B7" s="187" t="s">
        <v>12</v>
      </c>
      <c r="C7" s="189">
        <v>44200</v>
      </c>
      <c r="D7" s="189">
        <v>44200</v>
      </c>
      <c r="E7" s="189">
        <v>44200</v>
      </c>
    </row>
    <row r="8" ht="15" customHeight="1" spans="1:5">
      <c r="A8" s="188" t="s">
        <v>455</v>
      </c>
      <c r="B8" s="187" t="s">
        <v>20</v>
      </c>
      <c r="C8" s="189">
        <v>0</v>
      </c>
      <c r="D8" s="189">
        <v>0</v>
      </c>
      <c r="E8" s="189">
        <v>0</v>
      </c>
    </row>
    <row r="9" ht="15" customHeight="1" spans="1:5">
      <c r="A9" s="188" t="s">
        <v>456</v>
      </c>
      <c r="B9" s="187" t="s">
        <v>24</v>
      </c>
      <c r="C9" s="189">
        <v>42000</v>
      </c>
      <c r="D9" s="189">
        <v>42000</v>
      </c>
      <c r="E9" s="189">
        <v>42000</v>
      </c>
    </row>
    <row r="10" ht="15" customHeight="1" spans="1:5">
      <c r="A10" s="188" t="s">
        <v>457</v>
      </c>
      <c r="B10" s="187" t="s">
        <v>28</v>
      </c>
      <c r="C10" s="189">
        <v>0</v>
      </c>
      <c r="D10" s="189">
        <v>0</v>
      </c>
      <c r="E10" s="189">
        <v>0</v>
      </c>
    </row>
    <row r="11" ht="15" customHeight="1" spans="1:5">
      <c r="A11" s="188" t="s">
        <v>458</v>
      </c>
      <c r="B11" s="187" t="s">
        <v>32</v>
      </c>
      <c r="C11" s="189">
        <v>42000</v>
      </c>
      <c r="D11" s="189">
        <v>42000</v>
      </c>
      <c r="E11" s="189">
        <v>42000</v>
      </c>
    </row>
    <row r="12" ht="15" customHeight="1" spans="1:5">
      <c r="A12" s="188" t="s">
        <v>459</v>
      </c>
      <c r="B12" s="187" t="s">
        <v>36</v>
      </c>
      <c r="C12" s="189">
        <v>2200</v>
      </c>
      <c r="D12" s="189">
        <v>2200</v>
      </c>
      <c r="E12" s="189">
        <v>2200</v>
      </c>
    </row>
    <row r="13" ht="15" customHeight="1" spans="1:5">
      <c r="A13" s="188" t="s">
        <v>460</v>
      </c>
      <c r="B13" s="187" t="s">
        <v>40</v>
      </c>
      <c r="C13" s="187" t="s">
        <v>453</v>
      </c>
      <c r="D13" s="187" t="s">
        <v>453</v>
      </c>
      <c r="E13" s="189">
        <v>2200</v>
      </c>
    </row>
    <row r="14" ht="15" customHeight="1" spans="1:5">
      <c r="A14" s="188" t="s">
        <v>461</v>
      </c>
      <c r="B14" s="187" t="s">
        <v>43</v>
      </c>
      <c r="C14" s="187" t="s">
        <v>453</v>
      </c>
      <c r="D14" s="187" t="s">
        <v>453</v>
      </c>
      <c r="E14" s="189"/>
    </row>
    <row r="15" ht="15" customHeight="1" spans="1:5">
      <c r="A15" s="188" t="s">
        <v>462</v>
      </c>
      <c r="B15" s="187" t="s">
        <v>46</v>
      </c>
      <c r="C15" s="187" t="s">
        <v>453</v>
      </c>
      <c r="D15" s="187" t="s">
        <v>453</v>
      </c>
      <c r="E15" s="189"/>
    </row>
    <row r="16" ht="48" customHeight="1" spans="1:5">
      <c r="A16" s="190" t="s">
        <v>483</v>
      </c>
      <c r="B16" s="190"/>
      <c r="C16" s="190"/>
      <c r="D16" s="190"/>
      <c r="E16" s="190"/>
    </row>
    <row r="18" spans="2:2">
      <c r="B18" s="191" t="s">
        <v>479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16" sqref="R16"/>
    </sheetView>
  </sheetViews>
  <sheetFormatPr defaultColWidth="9" defaultRowHeight="14.25"/>
  <cols>
    <col min="1" max="1" width="6.25" style="152" customWidth="1"/>
    <col min="2" max="2" width="5.125" style="152" customWidth="1"/>
    <col min="3" max="4" width="9.75" style="152" customWidth="1"/>
    <col min="5" max="5" width="9.125" style="152" customWidth="1"/>
    <col min="6" max="11" width="6.75" style="152" customWidth="1"/>
    <col min="12" max="12" width="8.5" style="152" customWidth="1"/>
    <col min="13" max="13" width="7.875" style="152" customWidth="1"/>
    <col min="14" max="14" width="7.25" style="153" customWidth="1"/>
    <col min="15" max="15" width="7.25" style="152" customWidth="1"/>
    <col min="16" max="16" width="9.125" style="152" customWidth="1"/>
    <col min="17" max="17" width="9" style="152"/>
    <col min="18" max="20" width="7.375" style="152" customWidth="1"/>
    <col min="21" max="21" width="6.75" style="152" customWidth="1"/>
    <col min="22" max="256" width="9" style="152"/>
    <col min="257" max="257" width="6.25" style="152" customWidth="1"/>
    <col min="258" max="258" width="5.125" style="152" customWidth="1"/>
    <col min="259" max="260" width="9.75" style="152" customWidth="1"/>
    <col min="261" max="261" width="9.125" style="152" customWidth="1"/>
    <col min="262" max="267" width="6.75" style="152" customWidth="1"/>
    <col min="268" max="268" width="8.5" style="152" customWidth="1"/>
    <col min="269" max="269" width="7.875" style="152" customWidth="1"/>
    <col min="270" max="271" width="7.25" style="152" customWidth="1"/>
    <col min="272" max="272" width="9.125" style="152" customWidth="1"/>
    <col min="273" max="273" width="9" style="152"/>
    <col min="274" max="276" width="7.375" style="152" customWidth="1"/>
    <col min="277" max="277" width="6.75" style="152" customWidth="1"/>
    <col min="278" max="512" width="9" style="152"/>
    <col min="513" max="513" width="6.25" style="152" customWidth="1"/>
    <col min="514" max="514" width="5.125" style="152" customWidth="1"/>
    <col min="515" max="516" width="9.75" style="152" customWidth="1"/>
    <col min="517" max="517" width="9.125" style="152" customWidth="1"/>
    <col min="518" max="523" width="6.75" style="152" customWidth="1"/>
    <col min="524" max="524" width="8.5" style="152" customWidth="1"/>
    <col min="525" max="525" width="7.875" style="152" customWidth="1"/>
    <col min="526" max="527" width="7.25" style="152" customWidth="1"/>
    <col min="528" max="528" width="9.125" style="152" customWidth="1"/>
    <col min="529" max="529" width="9" style="152"/>
    <col min="530" max="532" width="7.375" style="152" customWidth="1"/>
    <col min="533" max="533" width="6.75" style="152" customWidth="1"/>
    <col min="534" max="768" width="9" style="152"/>
    <col min="769" max="769" width="6.25" style="152" customWidth="1"/>
    <col min="770" max="770" width="5.125" style="152" customWidth="1"/>
    <col min="771" max="772" width="9.75" style="152" customWidth="1"/>
    <col min="773" max="773" width="9.125" style="152" customWidth="1"/>
    <col min="774" max="779" width="6.75" style="152" customWidth="1"/>
    <col min="780" max="780" width="8.5" style="152" customWidth="1"/>
    <col min="781" max="781" width="7.875" style="152" customWidth="1"/>
    <col min="782" max="783" width="7.25" style="152" customWidth="1"/>
    <col min="784" max="784" width="9.125" style="152" customWidth="1"/>
    <col min="785" max="785" width="9" style="152"/>
    <col min="786" max="788" width="7.375" style="152" customWidth="1"/>
    <col min="789" max="789" width="6.75" style="152" customWidth="1"/>
    <col min="790" max="1024" width="9" style="152"/>
    <col min="1025" max="1025" width="6.25" style="152" customWidth="1"/>
    <col min="1026" max="1026" width="5.125" style="152" customWidth="1"/>
    <col min="1027" max="1028" width="9.75" style="152" customWidth="1"/>
    <col min="1029" max="1029" width="9.125" style="152" customWidth="1"/>
    <col min="1030" max="1035" width="6.75" style="152" customWidth="1"/>
    <col min="1036" max="1036" width="8.5" style="152" customWidth="1"/>
    <col min="1037" max="1037" width="7.875" style="152" customWidth="1"/>
    <col min="1038" max="1039" width="7.25" style="152" customWidth="1"/>
    <col min="1040" max="1040" width="9.125" style="152" customWidth="1"/>
    <col min="1041" max="1041" width="9" style="152"/>
    <col min="1042" max="1044" width="7.375" style="152" customWidth="1"/>
    <col min="1045" max="1045" width="6.75" style="152" customWidth="1"/>
    <col min="1046" max="1280" width="9" style="152"/>
    <col min="1281" max="1281" width="6.25" style="152" customWidth="1"/>
    <col min="1282" max="1282" width="5.125" style="152" customWidth="1"/>
    <col min="1283" max="1284" width="9.75" style="152" customWidth="1"/>
    <col min="1285" max="1285" width="9.125" style="152" customWidth="1"/>
    <col min="1286" max="1291" width="6.75" style="152" customWidth="1"/>
    <col min="1292" max="1292" width="8.5" style="152" customWidth="1"/>
    <col min="1293" max="1293" width="7.875" style="152" customWidth="1"/>
    <col min="1294" max="1295" width="7.25" style="152" customWidth="1"/>
    <col min="1296" max="1296" width="9.125" style="152" customWidth="1"/>
    <col min="1297" max="1297" width="9" style="152"/>
    <col min="1298" max="1300" width="7.375" style="152" customWidth="1"/>
    <col min="1301" max="1301" width="6.75" style="152" customWidth="1"/>
    <col min="1302" max="1536" width="9" style="152"/>
    <col min="1537" max="1537" width="6.25" style="152" customWidth="1"/>
    <col min="1538" max="1538" width="5.125" style="152" customWidth="1"/>
    <col min="1539" max="1540" width="9.75" style="152" customWidth="1"/>
    <col min="1541" max="1541" width="9.125" style="152" customWidth="1"/>
    <col min="1542" max="1547" width="6.75" style="152" customWidth="1"/>
    <col min="1548" max="1548" width="8.5" style="152" customWidth="1"/>
    <col min="1549" max="1549" width="7.875" style="152" customWidth="1"/>
    <col min="1550" max="1551" width="7.25" style="152" customWidth="1"/>
    <col min="1552" max="1552" width="9.125" style="152" customWidth="1"/>
    <col min="1553" max="1553" width="9" style="152"/>
    <col min="1554" max="1556" width="7.375" style="152" customWidth="1"/>
    <col min="1557" max="1557" width="6.75" style="152" customWidth="1"/>
    <col min="1558" max="1792" width="9" style="152"/>
    <col min="1793" max="1793" width="6.25" style="152" customWidth="1"/>
    <col min="1794" max="1794" width="5.125" style="152" customWidth="1"/>
    <col min="1795" max="1796" width="9.75" style="152" customWidth="1"/>
    <col min="1797" max="1797" width="9.125" style="152" customWidth="1"/>
    <col min="1798" max="1803" width="6.75" style="152" customWidth="1"/>
    <col min="1804" max="1804" width="8.5" style="152" customWidth="1"/>
    <col min="1805" max="1805" width="7.875" style="152" customWidth="1"/>
    <col min="1806" max="1807" width="7.25" style="152" customWidth="1"/>
    <col min="1808" max="1808" width="9.125" style="152" customWidth="1"/>
    <col min="1809" max="1809" width="9" style="152"/>
    <col min="1810" max="1812" width="7.375" style="152" customWidth="1"/>
    <col min="1813" max="1813" width="6.75" style="152" customWidth="1"/>
    <col min="1814" max="2048" width="9" style="152"/>
    <col min="2049" max="2049" width="6.25" style="152" customWidth="1"/>
    <col min="2050" max="2050" width="5.125" style="152" customWidth="1"/>
    <col min="2051" max="2052" width="9.75" style="152" customWidth="1"/>
    <col min="2053" max="2053" width="9.125" style="152" customWidth="1"/>
    <col min="2054" max="2059" width="6.75" style="152" customWidth="1"/>
    <col min="2060" max="2060" width="8.5" style="152" customWidth="1"/>
    <col min="2061" max="2061" width="7.875" style="152" customWidth="1"/>
    <col min="2062" max="2063" width="7.25" style="152" customWidth="1"/>
    <col min="2064" max="2064" width="9.125" style="152" customWidth="1"/>
    <col min="2065" max="2065" width="9" style="152"/>
    <col min="2066" max="2068" width="7.375" style="152" customWidth="1"/>
    <col min="2069" max="2069" width="6.75" style="152" customWidth="1"/>
    <col min="2070" max="2304" width="9" style="152"/>
    <col min="2305" max="2305" width="6.25" style="152" customWidth="1"/>
    <col min="2306" max="2306" width="5.125" style="152" customWidth="1"/>
    <col min="2307" max="2308" width="9.75" style="152" customWidth="1"/>
    <col min="2309" max="2309" width="9.125" style="152" customWidth="1"/>
    <col min="2310" max="2315" width="6.75" style="152" customWidth="1"/>
    <col min="2316" max="2316" width="8.5" style="152" customWidth="1"/>
    <col min="2317" max="2317" width="7.875" style="152" customWidth="1"/>
    <col min="2318" max="2319" width="7.25" style="152" customWidth="1"/>
    <col min="2320" max="2320" width="9.125" style="152" customWidth="1"/>
    <col min="2321" max="2321" width="9" style="152"/>
    <col min="2322" max="2324" width="7.375" style="152" customWidth="1"/>
    <col min="2325" max="2325" width="6.75" style="152" customWidth="1"/>
    <col min="2326" max="2560" width="9" style="152"/>
    <col min="2561" max="2561" width="6.25" style="152" customWidth="1"/>
    <col min="2562" max="2562" width="5.125" style="152" customWidth="1"/>
    <col min="2563" max="2564" width="9.75" style="152" customWidth="1"/>
    <col min="2565" max="2565" width="9.125" style="152" customWidth="1"/>
    <col min="2566" max="2571" width="6.75" style="152" customWidth="1"/>
    <col min="2572" max="2572" width="8.5" style="152" customWidth="1"/>
    <col min="2573" max="2573" width="7.875" style="152" customWidth="1"/>
    <col min="2574" max="2575" width="7.25" style="152" customWidth="1"/>
    <col min="2576" max="2576" width="9.125" style="152" customWidth="1"/>
    <col min="2577" max="2577" width="9" style="152"/>
    <col min="2578" max="2580" width="7.375" style="152" customWidth="1"/>
    <col min="2581" max="2581" width="6.75" style="152" customWidth="1"/>
    <col min="2582" max="2816" width="9" style="152"/>
    <col min="2817" max="2817" width="6.25" style="152" customWidth="1"/>
    <col min="2818" max="2818" width="5.125" style="152" customWidth="1"/>
    <col min="2819" max="2820" width="9.75" style="152" customWidth="1"/>
    <col min="2821" max="2821" width="9.125" style="152" customWidth="1"/>
    <col min="2822" max="2827" width="6.75" style="152" customWidth="1"/>
    <col min="2828" max="2828" width="8.5" style="152" customWidth="1"/>
    <col min="2829" max="2829" width="7.875" style="152" customWidth="1"/>
    <col min="2830" max="2831" width="7.25" style="152" customWidth="1"/>
    <col min="2832" max="2832" width="9.125" style="152" customWidth="1"/>
    <col min="2833" max="2833" width="9" style="152"/>
    <col min="2834" max="2836" width="7.375" style="152" customWidth="1"/>
    <col min="2837" max="2837" width="6.75" style="152" customWidth="1"/>
    <col min="2838" max="3072" width="9" style="152"/>
    <col min="3073" max="3073" width="6.25" style="152" customWidth="1"/>
    <col min="3074" max="3074" width="5.125" style="152" customWidth="1"/>
    <col min="3075" max="3076" width="9.75" style="152" customWidth="1"/>
    <col min="3077" max="3077" width="9.125" style="152" customWidth="1"/>
    <col min="3078" max="3083" width="6.75" style="152" customWidth="1"/>
    <col min="3084" max="3084" width="8.5" style="152" customWidth="1"/>
    <col min="3085" max="3085" width="7.875" style="152" customWidth="1"/>
    <col min="3086" max="3087" width="7.25" style="152" customWidth="1"/>
    <col min="3088" max="3088" width="9.125" style="152" customWidth="1"/>
    <col min="3089" max="3089" width="9" style="152"/>
    <col min="3090" max="3092" width="7.375" style="152" customWidth="1"/>
    <col min="3093" max="3093" width="6.75" style="152" customWidth="1"/>
    <col min="3094" max="3328" width="9" style="152"/>
    <col min="3329" max="3329" width="6.25" style="152" customWidth="1"/>
    <col min="3330" max="3330" width="5.125" style="152" customWidth="1"/>
    <col min="3331" max="3332" width="9.75" style="152" customWidth="1"/>
    <col min="3333" max="3333" width="9.125" style="152" customWidth="1"/>
    <col min="3334" max="3339" width="6.75" style="152" customWidth="1"/>
    <col min="3340" max="3340" width="8.5" style="152" customWidth="1"/>
    <col min="3341" max="3341" width="7.875" style="152" customWidth="1"/>
    <col min="3342" max="3343" width="7.25" style="152" customWidth="1"/>
    <col min="3344" max="3344" width="9.125" style="152" customWidth="1"/>
    <col min="3345" max="3345" width="9" style="152"/>
    <col min="3346" max="3348" width="7.375" style="152" customWidth="1"/>
    <col min="3349" max="3349" width="6.75" style="152" customWidth="1"/>
    <col min="3350" max="3584" width="9" style="152"/>
    <col min="3585" max="3585" width="6.25" style="152" customWidth="1"/>
    <col min="3586" max="3586" width="5.125" style="152" customWidth="1"/>
    <col min="3587" max="3588" width="9.75" style="152" customWidth="1"/>
    <col min="3589" max="3589" width="9.125" style="152" customWidth="1"/>
    <col min="3590" max="3595" width="6.75" style="152" customWidth="1"/>
    <col min="3596" max="3596" width="8.5" style="152" customWidth="1"/>
    <col min="3597" max="3597" width="7.875" style="152" customWidth="1"/>
    <col min="3598" max="3599" width="7.25" style="152" customWidth="1"/>
    <col min="3600" max="3600" width="9.125" style="152" customWidth="1"/>
    <col min="3601" max="3601" width="9" style="152"/>
    <col min="3602" max="3604" width="7.375" style="152" customWidth="1"/>
    <col min="3605" max="3605" width="6.75" style="152" customWidth="1"/>
    <col min="3606" max="3840" width="9" style="152"/>
    <col min="3841" max="3841" width="6.25" style="152" customWidth="1"/>
    <col min="3842" max="3842" width="5.125" style="152" customWidth="1"/>
    <col min="3843" max="3844" width="9.75" style="152" customWidth="1"/>
    <col min="3845" max="3845" width="9.125" style="152" customWidth="1"/>
    <col min="3846" max="3851" width="6.75" style="152" customWidth="1"/>
    <col min="3852" max="3852" width="8.5" style="152" customWidth="1"/>
    <col min="3853" max="3853" width="7.875" style="152" customWidth="1"/>
    <col min="3854" max="3855" width="7.25" style="152" customWidth="1"/>
    <col min="3856" max="3856" width="9.125" style="152" customWidth="1"/>
    <col min="3857" max="3857" width="9" style="152"/>
    <col min="3858" max="3860" width="7.375" style="152" customWidth="1"/>
    <col min="3861" max="3861" width="6.75" style="152" customWidth="1"/>
    <col min="3862" max="4096" width="9" style="152"/>
    <col min="4097" max="4097" width="6.25" style="152" customWidth="1"/>
    <col min="4098" max="4098" width="5.125" style="152" customWidth="1"/>
    <col min="4099" max="4100" width="9.75" style="152" customWidth="1"/>
    <col min="4101" max="4101" width="9.125" style="152" customWidth="1"/>
    <col min="4102" max="4107" width="6.75" style="152" customWidth="1"/>
    <col min="4108" max="4108" width="8.5" style="152" customWidth="1"/>
    <col min="4109" max="4109" width="7.875" style="152" customWidth="1"/>
    <col min="4110" max="4111" width="7.25" style="152" customWidth="1"/>
    <col min="4112" max="4112" width="9.125" style="152" customWidth="1"/>
    <col min="4113" max="4113" width="9" style="152"/>
    <col min="4114" max="4116" width="7.375" style="152" customWidth="1"/>
    <col min="4117" max="4117" width="6.75" style="152" customWidth="1"/>
    <col min="4118" max="4352" width="9" style="152"/>
    <col min="4353" max="4353" width="6.25" style="152" customWidth="1"/>
    <col min="4354" max="4354" width="5.125" style="152" customWidth="1"/>
    <col min="4355" max="4356" width="9.75" style="152" customWidth="1"/>
    <col min="4357" max="4357" width="9.125" style="152" customWidth="1"/>
    <col min="4358" max="4363" width="6.75" style="152" customWidth="1"/>
    <col min="4364" max="4364" width="8.5" style="152" customWidth="1"/>
    <col min="4365" max="4365" width="7.875" style="152" customWidth="1"/>
    <col min="4366" max="4367" width="7.25" style="152" customWidth="1"/>
    <col min="4368" max="4368" width="9.125" style="152" customWidth="1"/>
    <col min="4369" max="4369" width="9" style="152"/>
    <col min="4370" max="4372" width="7.375" style="152" customWidth="1"/>
    <col min="4373" max="4373" width="6.75" style="152" customWidth="1"/>
    <col min="4374" max="4608" width="9" style="152"/>
    <col min="4609" max="4609" width="6.25" style="152" customWidth="1"/>
    <col min="4610" max="4610" width="5.125" style="152" customWidth="1"/>
    <col min="4611" max="4612" width="9.75" style="152" customWidth="1"/>
    <col min="4613" max="4613" width="9.125" style="152" customWidth="1"/>
    <col min="4614" max="4619" width="6.75" style="152" customWidth="1"/>
    <col min="4620" max="4620" width="8.5" style="152" customWidth="1"/>
    <col min="4621" max="4621" width="7.875" style="152" customWidth="1"/>
    <col min="4622" max="4623" width="7.25" style="152" customWidth="1"/>
    <col min="4624" max="4624" width="9.125" style="152" customWidth="1"/>
    <col min="4625" max="4625" width="9" style="152"/>
    <col min="4626" max="4628" width="7.375" style="152" customWidth="1"/>
    <col min="4629" max="4629" width="6.75" style="152" customWidth="1"/>
    <col min="4630" max="4864" width="9" style="152"/>
    <col min="4865" max="4865" width="6.25" style="152" customWidth="1"/>
    <col min="4866" max="4866" width="5.125" style="152" customWidth="1"/>
    <col min="4867" max="4868" width="9.75" style="152" customWidth="1"/>
    <col min="4869" max="4869" width="9.125" style="152" customWidth="1"/>
    <col min="4870" max="4875" width="6.75" style="152" customWidth="1"/>
    <col min="4876" max="4876" width="8.5" style="152" customWidth="1"/>
    <col min="4877" max="4877" width="7.875" style="152" customWidth="1"/>
    <col min="4878" max="4879" width="7.25" style="152" customWidth="1"/>
    <col min="4880" max="4880" width="9.125" style="152" customWidth="1"/>
    <col min="4881" max="4881" width="9" style="152"/>
    <col min="4882" max="4884" width="7.375" style="152" customWidth="1"/>
    <col min="4885" max="4885" width="6.75" style="152" customWidth="1"/>
    <col min="4886" max="5120" width="9" style="152"/>
    <col min="5121" max="5121" width="6.25" style="152" customWidth="1"/>
    <col min="5122" max="5122" width="5.125" style="152" customWidth="1"/>
    <col min="5123" max="5124" width="9.75" style="152" customWidth="1"/>
    <col min="5125" max="5125" width="9.125" style="152" customWidth="1"/>
    <col min="5126" max="5131" width="6.75" style="152" customWidth="1"/>
    <col min="5132" max="5132" width="8.5" style="152" customWidth="1"/>
    <col min="5133" max="5133" width="7.875" style="152" customWidth="1"/>
    <col min="5134" max="5135" width="7.25" style="152" customWidth="1"/>
    <col min="5136" max="5136" width="9.125" style="152" customWidth="1"/>
    <col min="5137" max="5137" width="9" style="152"/>
    <col min="5138" max="5140" width="7.375" style="152" customWidth="1"/>
    <col min="5141" max="5141" width="6.75" style="152" customWidth="1"/>
    <col min="5142" max="5376" width="9" style="152"/>
    <col min="5377" max="5377" width="6.25" style="152" customWidth="1"/>
    <col min="5378" max="5378" width="5.125" style="152" customWidth="1"/>
    <col min="5379" max="5380" width="9.75" style="152" customWidth="1"/>
    <col min="5381" max="5381" width="9.125" style="152" customWidth="1"/>
    <col min="5382" max="5387" width="6.75" style="152" customWidth="1"/>
    <col min="5388" max="5388" width="8.5" style="152" customWidth="1"/>
    <col min="5389" max="5389" width="7.875" style="152" customWidth="1"/>
    <col min="5390" max="5391" width="7.25" style="152" customWidth="1"/>
    <col min="5392" max="5392" width="9.125" style="152" customWidth="1"/>
    <col min="5393" max="5393" width="9" style="152"/>
    <col min="5394" max="5396" width="7.375" style="152" customWidth="1"/>
    <col min="5397" max="5397" width="6.75" style="152" customWidth="1"/>
    <col min="5398" max="5632" width="9" style="152"/>
    <col min="5633" max="5633" width="6.25" style="152" customWidth="1"/>
    <col min="5634" max="5634" width="5.125" style="152" customWidth="1"/>
    <col min="5635" max="5636" width="9.75" style="152" customWidth="1"/>
    <col min="5637" max="5637" width="9.125" style="152" customWidth="1"/>
    <col min="5638" max="5643" width="6.75" style="152" customWidth="1"/>
    <col min="5644" max="5644" width="8.5" style="152" customWidth="1"/>
    <col min="5645" max="5645" width="7.875" style="152" customWidth="1"/>
    <col min="5646" max="5647" width="7.25" style="152" customWidth="1"/>
    <col min="5648" max="5648" width="9.125" style="152" customWidth="1"/>
    <col min="5649" max="5649" width="9" style="152"/>
    <col min="5650" max="5652" width="7.375" style="152" customWidth="1"/>
    <col min="5653" max="5653" width="6.75" style="152" customWidth="1"/>
    <col min="5654" max="5888" width="9" style="152"/>
    <col min="5889" max="5889" width="6.25" style="152" customWidth="1"/>
    <col min="5890" max="5890" width="5.125" style="152" customWidth="1"/>
    <col min="5891" max="5892" width="9.75" style="152" customWidth="1"/>
    <col min="5893" max="5893" width="9.125" style="152" customWidth="1"/>
    <col min="5894" max="5899" width="6.75" style="152" customWidth="1"/>
    <col min="5900" max="5900" width="8.5" style="152" customWidth="1"/>
    <col min="5901" max="5901" width="7.875" style="152" customWidth="1"/>
    <col min="5902" max="5903" width="7.25" style="152" customWidth="1"/>
    <col min="5904" max="5904" width="9.125" style="152" customWidth="1"/>
    <col min="5905" max="5905" width="9" style="152"/>
    <col min="5906" max="5908" width="7.375" style="152" customWidth="1"/>
    <col min="5909" max="5909" width="6.75" style="152" customWidth="1"/>
    <col min="5910" max="6144" width="9" style="152"/>
    <col min="6145" max="6145" width="6.25" style="152" customWidth="1"/>
    <col min="6146" max="6146" width="5.125" style="152" customWidth="1"/>
    <col min="6147" max="6148" width="9.75" style="152" customWidth="1"/>
    <col min="6149" max="6149" width="9.125" style="152" customWidth="1"/>
    <col min="6150" max="6155" width="6.75" style="152" customWidth="1"/>
    <col min="6156" max="6156" width="8.5" style="152" customWidth="1"/>
    <col min="6157" max="6157" width="7.875" style="152" customWidth="1"/>
    <col min="6158" max="6159" width="7.25" style="152" customWidth="1"/>
    <col min="6160" max="6160" width="9.125" style="152" customWidth="1"/>
    <col min="6161" max="6161" width="9" style="152"/>
    <col min="6162" max="6164" width="7.375" style="152" customWidth="1"/>
    <col min="6165" max="6165" width="6.75" style="152" customWidth="1"/>
    <col min="6166" max="6400" width="9" style="152"/>
    <col min="6401" max="6401" width="6.25" style="152" customWidth="1"/>
    <col min="6402" max="6402" width="5.125" style="152" customWidth="1"/>
    <col min="6403" max="6404" width="9.75" style="152" customWidth="1"/>
    <col min="6405" max="6405" width="9.125" style="152" customWidth="1"/>
    <col min="6406" max="6411" width="6.75" style="152" customWidth="1"/>
    <col min="6412" max="6412" width="8.5" style="152" customWidth="1"/>
    <col min="6413" max="6413" width="7.875" style="152" customWidth="1"/>
    <col min="6414" max="6415" width="7.25" style="152" customWidth="1"/>
    <col min="6416" max="6416" width="9.125" style="152" customWidth="1"/>
    <col min="6417" max="6417" width="9" style="152"/>
    <col min="6418" max="6420" width="7.375" style="152" customWidth="1"/>
    <col min="6421" max="6421" width="6.75" style="152" customWidth="1"/>
    <col min="6422" max="6656" width="9" style="152"/>
    <col min="6657" max="6657" width="6.25" style="152" customWidth="1"/>
    <col min="6658" max="6658" width="5.125" style="152" customWidth="1"/>
    <col min="6659" max="6660" width="9.75" style="152" customWidth="1"/>
    <col min="6661" max="6661" width="9.125" style="152" customWidth="1"/>
    <col min="6662" max="6667" width="6.75" style="152" customWidth="1"/>
    <col min="6668" max="6668" width="8.5" style="152" customWidth="1"/>
    <col min="6669" max="6669" width="7.875" style="152" customWidth="1"/>
    <col min="6670" max="6671" width="7.25" style="152" customWidth="1"/>
    <col min="6672" max="6672" width="9.125" style="152" customWidth="1"/>
    <col min="6673" max="6673" width="9" style="152"/>
    <col min="6674" max="6676" width="7.375" style="152" customWidth="1"/>
    <col min="6677" max="6677" width="6.75" style="152" customWidth="1"/>
    <col min="6678" max="6912" width="9" style="152"/>
    <col min="6913" max="6913" width="6.25" style="152" customWidth="1"/>
    <col min="6914" max="6914" width="5.125" style="152" customWidth="1"/>
    <col min="6915" max="6916" width="9.75" style="152" customWidth="1"/>
    <col min="6917" max="6917" width="9.125" style="152" customWidth="1"/>
    <col min="6918" max="6923" width="6.75" style="152" customWidth="1"/>
    <col min="6924" max="6924" width="8.5" style="152" customWidth="1"/>
    <col min="6925" max="6925" width="7.875" style="152" customWidth="1"/>
    <col min="6926" max="6927" width="7.25" style="152" customWidth="1"/>
    <col min="6928" max="6928" width="9.125" style="152" customWidth="1"/>
    <col min="6929" max="6929" width="9" style="152"/>
    <col min="6930" max="6932" width="7.375" style="152" customWidth="1"/>
    <col min="6933" max="6933" width="6.75" style="152" customWidth="1"/>
    <col min="6934" max="7168" width="9" style="152"/>
    <col min="7169" max="7169" width="6.25" style="152" customWidth="1"/>
    <col min="7170" max="7170" width="5.125" style="152" customWidth="1"/>
    <col min="7171" max="7172" width="9.75" style="152" customWidth="1"/>
    <col min="7173" max="7173" width="9.125" style="152" customWidth="1"/>
    <col min="7174" max="7179" width="6.75" style="152" customWidth="1"/>
    <col min="7180" max="7180" width="8.5" style="152" customWidth="1"/>
    <col min="7181" max="7181" width="7.875" style="152" customWidth="1"/>
    <col min="7182" max="7183" width="7.25" style="152" customWidth="1"/>
    <col min="7184" max="7184" width="9.125" style="152" customWidth="1"/>
    <col min="7185" max="7185" width="9" style="152"/>
    <col min="7186" max="7188" width="7.375" style="152" customWidth="1"/>
    <col min="7189" max="7189" width="6.75" style="152" customWidth="1"/>
    <col min="7190" max="7424" width="9" style="152"/>
    <col min="7425" max="7425" width="6.25" style="152" customWidth="1"/>
    <col min="7426" max="7426" width="5.125" style="152" customWidth="1"/>
    <col min="7427" max="7428" width="9.75" style="152" customWidth="1"/>
    <col min="7429" max="7429" width="9.125" style="152" customWidth="1"/>
    <col min="7430" max="7435" width="6.75" style="152" customWidth="1"/>
    <col min="7436" max="7436" width="8.5" style="152" customWidth="1"/>
    <col min="7437" max="7437" width="7.875" style="152" customWidth="1"/>
    <col min="7438" max="7439" width="7.25" style="152" customWidth="1"/>
    <col min="7440" max="7440" width="9.125" style="152" customWidth="1"/>
    <col min="7441" max="7441" width="9" style="152"/>
    <col min="7442" max="7444" width="7.375" style="152" customWidth="1"/>
    <col min="7445" max="7445" width="6.75" style="152" customWidth="1"/>
    <col min="7446" max="7680" width="9" style="152"/>
    <col min="7681" max="7681" width="6.25" style="152" customWidth="1"/>
    <col min="7682" max="7682" width="5.125" style="152" customWidth="1"/>
    <col min="7683" max="7684" width="9.75" style="152" customWidth="1"/>
    <col min="7685" max="7685" width="9.125" style="152" customWidth="1"/>
    <col min="7686" max="7691" width="6.75" style="152" customWidth="1"/>
    <col min="7692" max="7692" width="8.5" style="152" customWidth="1"/>
    <col min="7693" max="7693" width="7.875" style="152" customWidth="1"/>
    <col min="7694" max="7695" width="7.25" style="152" customWidth="1"/>
    <col min="7696" max="7696" width="9.125" style="152" customWidth="1"/>
    <col min="7697" max="7697" width="9" style="152"/>
    <col min="7698" max="7700" width="7.375" style="152" customWidth="1"/>
    <col min="7701" max="7701" width="6.75" style="152" customWidth="1"/>
    <col min="7702" max="7936" width="9" style="152"/>
    <col min="7937" max="7937" width="6.25" style="152" customWidth="1"/>
    <col min="7938" max="7938" width="5.125" style="152" customWidth="1"/>
    <col min="7939" max="7940" width="9.75" style="152" customWidth="1"/>
    <col min="7941" max="7941" width="9.125" style="152" customWidth="1"/>
    <col min="7942" max="7947" width="6.75" style="152" customWidth="1"/>
    <col min="7948" max="7948" width="8.5" style="152" customWidth="1"/>
    <col min="7949" max="7949" width="7.875" style="152" customWidth="1"/>
    <col min="7950" max="7951" width="7.25" style="152" customWidth="1"/>
    <col min="7952" max="7952" width="9.125" style="152" customWidth="1"/>
    <col min="7953" max="7953" width="9" style="152"/>
    <col min="7954" max="7956" width="7.375" style="152" customWidth="1"/>
    <col min="7957" max="7957" width="6.75" style="152" customWidth="1"/>
    <col min="7958" max="8192" width="9" style="152"/>
    <col min="8193" max="8193" width="6.25" style="152" customWidth="1"/>
    <col min="8194" max="8194" width="5.125" style="152" customWidth="1"/>
    <col min="8195" max="8196" width="9.75" style="152" customWidth="1"/>
    <col min="8197" max="8197" width="9.125" style="152" customWidth="1"/>
    <col min="8198" max="8203" width="6.75" style="152" customWidth="1"/>
    <col min="8204" max="8204" width="8.5" style="152" customWidth="1"/>
    <col min="8205" max="8205" width="7.875" style="152" customWidth="1"/>
    <col min="8206" max="8207" width="7.25" style="152" customWidth="1"/>
    <col min="8208" max="8208" width="9.125" style="152" customWidth="1"/>
    <col min="8209" max="8209" width="9" style="152"/>
    <col min="8210" max="8212" width="7.375" style="152" customWidth="1"/>
    <col min="8213" max="8213" width="6.75" style="152" customWidth="1"/>
    <col min="8214" max="8448" width="9" style="152"/>
    <col min="8449" max="8449" width="6.25" style="152" customWidth="1"/>
    <col min="8450" max="8450" width="5.125" style="152" customWidth="1"/>
    <col min="8451" max="8452" width="9.75" style="152" customWidth="1"/>
    <col min="8453" max="8453" width="9.125" style="152" customWidth="1"/>
    <col min="8454" max="8459" width="6.75" style="152" customWidth="1"/>
    <col min="8460" max="8460" width="8.5" style="152" customWidth="1"/>
    <col min="8461" max="8461" width="7.875" style="152" customWidth="1"/>
    <col min="8462" max="8463" width="7.25" style="152" customWidth="1"/>
    <col min="8464" max="8464" width="9.125" style="152" customWidth="1"/>
    <col min="8465" max="8465" width="9" style="152"/>
    <col min="8466" max="8468" width="7.375" style="152" customWidth="1"/>
    <col min="8469" max="8469" width="6.75" style="152" customWidth="1"/>
    <col min="8470" max="8704" width="9" style="152"/>
    <col min="8705" max="8705" width="6.25" style="152" customWidth="1"/>
    <col min="8706" max="8706" width="5.125" style="152" customWidth="1"/>
    <col min="8707" max="8708" width="9.75" style="152" customWidth="1"/>
    <col min="8709" max="8709" width="9.125" style="152" customWidth="1"/>
    <col min="8710" max="8715" width="6.75" style="152" customWidth="1"/>
    <col min="8716" max="8716" width="8.5" style="152" customWidth="1"/>
    <col min="8717" max="8717" width="7.875" style="152" customWidth="1"/>
    <col min="8718" max="8719" width="7.25" style="152" customWidth="1"/>
    <col min="8720" max="8720" width="9.125" style="152" customWidth="1"/>
    <col min="8721" max="8721" width="9" style="152"/>
    <col min="8722" max="8724" width="7.375" style="152" customWidth="1"/>
    <col min="8725" max="8725" width="6.75" style="152" customWidth="1"/>
    <col min="8726" max="8960" width="9" style="152"/>
    <col min="8961" max="8961" width="6.25" style="152" customWidth="1"/>
    <col min="8962" max="8962" width="5.125" style="152" customWidth="1"/>
    <col min="8963" max="8964" width="9.75" style="152" customWidth="1"/>
    <col min="8965" max="8965" width="9.125" style="152" customWidth="1"/>
    <col min="8966" max="8971" width="6.75" style="152" customWidth="1"/>
    <col min="8972" max="8972" width="8.5" style="152" customWidth="1"/>
    <col min="8973" max="8973" width="7.875" style="152" customWidth="1"/>
    <col min="8974" max="8975" width="7.25" style="152" customWidth="1"/>
    <col min="8976" max="8976" width="9.125" style="152" customWidth="1"/>
    <col min="8977" max="8977" width="9" style="152"/>
    <col min="8978" max="8980" width="7.375" style="152" customWidth="1"/>
    <col min="8981" max="8981" width="6.75" style="152" customWidth="1"/>
    <col min="8982" max="9216" width="9" style="152"/>
    <col min="9217" max="9217" width="6.25" style="152" customWidth="1"/>
    <col min="9218" max="9218" width="5.125" style="152" customWidth="1"/>
    <col min="9219" max="9220" width="9.75" style="152" customWidth="1"/>
    <col min="9221" max="9221" width="9.125" style="152" customWidth="1"/>
    <col min="9222" max="9227" width="6.75" style="152" customWidth="1"/>
    <col min="9228" max="9228" width="8.5" style="152" customWidth="1"/>
    <col min="9229" max="9229" width="7.875" style="152" customWidth="1"/>
    <col min="9230" max="9231" width="7.25" style="152" customWidth="1"/>
    <col min="9232" max="9232" width="9.125" style="152" customWidth="1"/>
    <col min="9233" max="9233" width="9" style="152"/>
    <col min="9234" max="9236" width="7.375" style="152" customWidth="1"/>
    <col min="9237" max="9237" width="6.75" style="152" customWidth="1"/>
    <col min="9238" max="9472" width="9" style="152"/>
    <col min="9473" max="9473" width="6.25" style="152" customWidth="1"/>
    <col min="9474" max="9474" width="5.125" style="152" customWidth="1"/>
    <col min="9475" max="9476" width="9.75" style="152" customWidth="1"/>
    <col min="9477" max="9477" width="9.125" style="152" customWidth="1"/>
    <col min="9478" max="9483" width="6.75" style="152" customWidth="1"/>
    <col min="9484" max="9484" width="8.5" style="152" customWidth="1"/>
    <col min="9485" max="9485" width="7.875" style="152" customWidth="1"/>
    <col min="9486" max="9487" width="7.25" style="152" customWidth="1"/>
    <col min="9488" max="9488" width="9.125" style="152" customWidth="1"/>
    <col min="9489" max="9489" width="9" style="152"/>
    <col min="9490" max="9492" width="7.375" style="152" customWidth="1"/>
    <col min="9493" max="9493" width="6.75" style="152" customWidth="1"/>
    <col min="9494" max="9728" width="9" style="152"/>
    <col min="9729" max="9729" width="6.25" style="152" customWidth="1"/>
    <col min="9730" max="9730" width="5.125" style="152" customWidth="1"/>
    <col min="9731" max="9732" width="9.75" style="152" customWidth="1"/>
    <col min="9733" max="9733" width="9.125" style="152" customWidth="1"/>
    <col min="9734" max="9739" width="6.75" style="152" customWidth="1"/>
    <col min="9740" max="9740" width="8.5" style="152" customWidth="1"/>
    <col min="9741" max="9741" width="7.875" style="152" customWidth="1"/>
    <col min="9742" max="9743" width="7.25" style="152" customWidth="1"/>
    <col min="9744" max="9744" width="9.125" style="152" customWidth="1"/>
    <col min="9745" max="9745" width="9" style="152"/>
    <col min="9746" max="9748" width="7.375" style="152" customWidth="1"/>
    <col min="9749" max="9749" width="6.75" style="152" customWidth="1"/>
    <col min="9750" max="9984" width="9" style="152"/>
    <col min="9985" max="9985" width="6.25" style="152" customWidth="1"/>
    <col min="9986" max="9986" width="5.125" style="152" customWidth="1"/>
    <col min="9987" max="9988" width="9.75" style="152" customWidth="1"/>
    <col min="9989" max="9989" width="9.125" style="152" customWidth="1"/>
    <col min="9990" max="9995" width="6.75" style="152" customWidth="1"/>
    <col min="9996" max="9996" width="8.5" style="152" customWidth="1"/>
    <col min="9997" max="9997" width="7.875" style="152" customWidth="1"/>
    <col min="9998" max="9999" width="7.25" style="152" customWidth="1"/>
    <col min="10000" max="10000" width="9.125" style="152" customWidth="1"/>
    <col min="10001" max="10001" width="9" style="152"/>
    <col min="10002" max="10004" width="7.375" style="152" customWidth="1"/>
    <col min="10005" max="10005" width="6.75" style="152" customWidth="1"/>
    <col min="10006" max="10240" width="9" style="152"/>
    <col min="10241" max="10241" width="6.25" style="152" customWidth="1"/>
    <col min="10242" max="10242" width="5.125" style="152" customWidth="1"/>
    <col min="10243" max="10244" width="9.75" style="152" customWidth="1"/>
    <col min="10245" max="10245" width="9.125" style="152" customWidth="1"/>
    <col min="10246" max="10251" width="6.75" style="152" customWidth="1"/>
    <col min="10252" max="10252" width="8.5" style="152" customWidth="1"/>
    <col min="10253" max="10253" width="7.875" style="152" customWidth="1"/>
    <col min="10254" max="10255" width="7.25" style="152" customWidth="1"/>
    <col min="10256" max="10256" width="9.125" style="152" customWidth="1"/>
    <col min="10257" max="10257" width="9" style="152"/>
    <col min="10258" max="10260" width="7.375" style="152" customWidth="1"/>
    <col min="10261" max="10261" width="6.75" style="152" customWidth="1"/>
    <col min="10262" max="10496" width="9" style="152"/>
    <col min="10497" max="10497" width="6.25" style="152" customWidth="1"/>
    <col min="10498" max="10498" width="5.125" style="152" customWidth="1"/>
    <col min="10499" max="10500" width="9.75" style="152" customWidth="1"/>
    <col min="10501" max="10501" width="9.125" style="152" customWidth="1"/>
    <col min="10502" max="10507" width="6.75" style="152" customWidth="1"/>
    <col min="10508" max="10508" width="8.5" style="152" customWidth="1"/>
    <col min="10509" max="10509" width="7.875" style="152" customWidth="1"/>
    <col min="10510" max="10511" width="7.25" style="152" customWidth="1"/>
    <col min="10512" max="10512" width="9.125" style="152" customWidth="1"/>
    <col min="10513" max="10513" width="9" style="152"/>
    <col min="10514" max="10516" width="7.375" style="152" customWidth="1"/>
    <col min="10517" max="10517" width="6.75" style="152" customWidth="1"/>
    <col min="10518" max="10752" width="9" style="152"/>
    <col min="10753" max="10753" width="6.25" style="152" customWidth="1"/>
    <col min="10754" max="10754" width="5.125" style="152" customWidth="1"/>
    <col min="10755" max="10756" width="9.75" style="152" customWidth="1"/>
    <col min="10757" max="10757" width="9.125" style="152" customWidth="1"/>
    <col min="10758" max="10763" width="6.75" style="152" customWidth="1"/>
    <col min="10764" max="10764" width="8.5" style="152" customWidth="1"/>
    <col min="10765" max="10765" width="7.875" style="152" customWidth="1"/>
    <col min="10766" max="10767" width="7.25" style="152" customWidth="1"/>
    <col min="10768" max="10768" width="9.125" style="152" customWidth="1"/>
    <col min="10769" max="10769" width="9" style="152"/>
    <col min="10770" max="10772" width="7.375" style="152" customWidth="1"/>
    <col min="10773" max="10773" width="6.75" style="152" customWidth="1"/>
    <col min="10774" max="11008" width="9" style="152"/>
    <col min="11009" max="11009" width="6.25" style="152" customWidth="1"/>
    <col min="11010" max="11010" width="5.125" style="152" customWidth="1"/>
    <col min="11011" max="11012" width="9.75" style="152" customWidth="1"/>
    <col min="11013" max="11013" width="9.125" style="152" customWidth="1"/>
    <col min="11014" max="11019" width="6.75" style="152" customWidth="1"/>
    <col min="11020" max="11020" width="8.5" style="152" customWidth="1"/>
    <col min="11021" max="11021" width="7.875" style="152" customWidth="1"/>
    <col min="11022" max="11023" width="7.25" style="152" customWidth="1"/>
    <col min="11024" max="11024" width="9.125" style="152" customWidth="1"/>
    <col min="11025" max="11025" width="9" style="152"/>
    <col min="11026" max="11028" width="7.375" style="152" customWidth="1"/>
    <col min="11029" max="11029" width="6.75" style="152" customWidth="1"/>
    <col min="11030" max="11264" width="9" style="152"/>
    <col min="11265" max="11265" width="6.25" style="152" customWidth="1"/>
    <col min="11266" max="11266" width="5.125" style="152" customWidth="1"/>
    <col min="11267" max="11268" width="9.75" style="152" customWidth="1"/>
    <col min="11269" max="11269" width="9.125" style="152" customWidth="1"/>
    <col min="11270" max="11275" width="6.75" style="152" customWidth="1"/>
    <col min="11276" max="11276" width="8.5" style="152" customWidth="1"/>
    <col min="11277" max="11277" width="7.875" style="152" customWidth="1"/>
    <col min="11278" max="11279" width="7.25" style="152" customWidth="1"/>
    <col min="11280" max="11280" width="9.125" style="152" customWidth="1"/>
    <col min="11281" max="11281" width="9" style="152"/>
    <col min="11282" max="11284" width="7.375" style="152" customWidth="1"/>
    <col min="11285" max="11285" width="6.75" style="152" customWidth="1"/>
    <col min="11286" max="11520" width="9" style="152"/>
    <col min="11521" max="11521" width="6.25" style="152" customWidth="1"/>
    <col min="11522" max="11522" width="5.125" style="152" customWidth="1"/>
    <col min="11523" max="11524" width="9.75" style="152" customWidth="1"/>
    <col min="11525" max="11525" width="9.125" style="152" customWidth="1"/>
    <col min="11526" max="11531" width="6.75" style="152" customWidth="1"/>
    <col min="11532" max="11532" width="8.5" style="152" customWidth="1"/>
    <col min="11533" max="11533" width="7.875" style="152" customWidth="1"/>
    <col min="11534" max="11535" width="7.25" style="152" customWidth="1"/>
    <col min="11536" max="11536" width="9.125" style="152" customWidth="1"/>
    <col min="11537" max="11537" width="9" style="152"/>
    <col min="11538" max="11540" width="7.375" style="152" customWidth="1"/>
    <col min="11541" max="11541" width="6.75" style="152" customWidth="1"/>
    <col min="11542" max="11776" width="9" style="152"/>
    <col min="11777" max="11777" width="6.25" style="152" customWidth="1"/>
    <col min="11778" max="11778" width="5.125" style="152" customWidth="1"/>
    <col min="11779" max="11780" width="9.75" style="152" customWidth="1"/>
    <col min="11781" max="11781" width="9.125" style="152" customWidth="1"/>
    <col min="11782" max="11787" width="6.75" style="152" customWidth="1"/>
    <col min="11788" max="11788" width="8.5" style="152" customWidth="1"/>
    <col min="11789" max="11789" width="7.875" style="152" customWidth="1"/>
    <col min="11790" max="11791" width="7.25" style="152" customWidth="1"/>
    <col min="11792" max="11792" width="9.125" style="152" customWidth="1"/>
    <col min="11793" max="11793" width="9" style="152"/>
    <col min="11794" max="11796" width="7.375" style="152" customWidth="1"/>
    <col min="11797" max="11797" width="6.75" style="152" customWidth="1"/>
    <col min="11798" max="12032" width="9" style="152"/>
    <col min="12033" max="12033" width="6.25" style="152" customWidth="1"/>
    <col min="12034" max="12034" width="5.125" style="152" customWidth="1"/>
    <col min="12035" max="12036" width="9.75" style="152" customWidth="1"/>
    <col min="12037" max="12037" width="9.125" style="152" customWidth="1"/>
    <col min="12038" max="12043" width="6.75" style="152" customWidth="1"/>
    <col min="12044" max="12044" width="8.5" style="152" customWidth="1"/>
    <col min="12045" max="12045" width="7.875" style="152" customWidth="1"/>
    <col min="12046" max="12047" width="7.25" style="152" customWidth="1"/>
    <col min="12048" max="12048" width="9.125" style="152" customWidth="1"/>
    <col min="12049" max="12049" width="9" style="152"/>
    <col min="12050" max="12052" width="7.375" style="152" customWidth="1"/>
    <col min="12053" max="12053" width="6.75" style="152" customWidth="1"/>
    <col min="12054" max="12288" width="9" style="152"/>
    <col min="12289" max="12289" width="6.25" style="152" customWidth="1"/>
    <col min="12290" max="12290" width="5.125" style="152" customWidth="1"/>
    <col min="12291" max="12292" width="9.75" style="152" customWidth="1"/>
    <col min="12293" max="12293" width="9.125" style="152" customWidth="1"/>
    <col min="12294" max="12299" width="6.75" style="152" customWidth="1"/>
    <col min="12300" max="12300" width="8.5" style="152" customWidth="1"/>
    <col min="12301" max="12301" width="7.875" style="152" customWidth="1"/>
    <col min="12302" max="12303" width="7.25" style="152" customWidth="1"/>
    <col min="12304" max="12304" width="9.125" style="152" customWidth="1"/>
    <col min="12305" max="12305" width="9" style="152"/>
    <col min="12306" max="12308" width="7.375" style="152" customWidth="1"/>
    <col min="12309" max="12309" width="6.75" style="152" customWidth="1"/>
    <col min="12310" max="12544" width="9" style="152"/>
    <col min="12545" max="12545" width="6.25" style="152" customWidth="1"/>
    <col min="12546" max="12546" width="5.125" style="152" customWidth="1"/>
    <col min="12547" max="12548" width="9.75" style="152" customWidth="1"/>
    <col min="12549" max="12549" width="9.125" style="152" customWidth="1"/>
    <col min="12550" max="12555" width="6.75" style="152" customWidth="1"/>
    <col min="12556" max="12556" width="8.5" style="152" customWidth="1"/>
    <col min="12557" max="12557" width="7.875" style="152" customWidth="1"/>
    <col min="12558" max="12559" width="7.25" style="152" customWidth="1"/>
    <col min="12560" max="12560" width="9.125" style="152" customWidth="1"/>
    <col min="12561" max="12561" width="9" style="152"/>
    <col min="12562" max="12564" width="7.375" style="152" customWidth="1"/>
    <col min="12565" max="12565" width="6.75" style="152" customWidth="1"/>
    <col min="12566" max="12800" width="9" style="152"/>
    <col min="12801" max="12801" width="6.25" style="152" customWidth="1"/>
    <col min="12802" max="12802" width="5.125" style="152" customWidth="1"/>
    <col min="12803" max="12804" width="9.75" style="152" customWidth="1"/>
    <col min="12805" max="12805" width="9.125" style="152" customWidth="1"/>
    <col min="12806" max="12811" width="6.75" style="152" customWidth="1"/>
    <col min="12812" max="12812" width="8.5" style="152" customWidth="1"/>
    <col min="12813" max="12813" width="7.875" style="152" customWidth="1"/>
    <col min="12814" max="12815" width="7.25" style="152" customWidth="1"/>
    <col min="12816" max="12816" width="9.125" style="152" customWidth="1"/>
    <col min="12817" max="12817" width="9" style="152"/>
    <col min="12818" max="12820" width="7.375" style="152" customWidth="1"/>
    <col min="12821" max="12821" width="6.75" style="152" customWidth="1"/>
    <col min="12822" max="13056" width="9" style="152"/>
    <col min="13057" max="13057" width="6.25" style="152" customWidth="1"/>
    <col min="13058" max="13058" width="5.125" style="152" customWidth="1"/>
    <col min="13059" max="13060" width="9.75" style="152" customWidth="1"/>
    <col min="13061" max="13061" width="9.125" style="152" customWidth="1"/>
    <col min="13062" max="13067" width="6.75" style="152" customWidth="1"/>
    <col min="13068" max="13068" width="8.5" style="152" customWidth="1"/>
    <col min="13069" max="13069" width="7.875" style="152" customWidth="1"/>
    <col min="13070" max="13071" width="7.25" style="152" customWidth="1"/>
    <col min="13072" max="13072" width="9.125" style="152" customWidth="1"/>
    <col min="13073" max="13073" width="9" style="152"/>
    <col min="13074" max="13076" width="7.375" style="152" customWidth="1"/>
    <col min="13077" max="13077" width="6.75" style="152" customWidth="1"/>
    <col min="13078" max="13312" width="9" style="152"/>
    <col min="13313" max="13313" width="6.25" style="152" customWidth="1"/>
    <col min="13314" max="13314" width="5.125" style="152" customWidth="1"/>
    <col min="13315" max="13316" width="9.75" style="152" customWidth="1"/>
    <col min="13317" max="13317" width="9.125" style="152" customWidth="1"/>
    <col min="13318" max="13323" width="6.75" style="152" customWidth="1"/>
    <col min="13324" max="13324" width="8.5" style="152" customWidth="1"/>
    <col min="13325" max="13325" width="7.875" style="152" customWidth="1"/>
    <col min="13326" max="13327" width="7.25" style="152" customWidth="1"/>
    <col min="13328" max="13328" width="9.125" style="152" customWidth="1"/>
    <col min="13329" max="13329" width="9" style="152"/>
    <col min="13330" max="13332" width="7.375" style="152" customWidth="1"/>
    <col min="13333" max="13333" width="6.75" style="152" customWidth="1"/>
    <col min="13334" max="13568" width="9" style="152"/>
    <col min="13569" max="13569" width="6.25" style="152" customWidth="1"/>
    <col min="13570" max="13570" width="5.125" style="152" customWidth="1"/>
    <col min="13571" max="13572" width="9.75" style="152" customWidth="1"/>
    <col min="13573" max="13573" width="9.125" style="152" customWidth="1"/>
    <col min="13574" max="13579" width="6.75" style="152" customWidth="1"/>
    <col min="13580" max="13580" width="8.5" style="152" customWidth="1"/>
    <col min="13581" max="13581" width="7.875" style="152" customWidth="1"/>
    <col min="13582" max="13583" width="7.25" style="152" customWidth="1"/>
    <col min="13584" max="13584" width="9.125" style="152" customWidth="1"/>
    <col min="13585" max="13585" width="9" style="152"/>
    <col min="13586" max="13588" width="7.375" style="152" customWidth="1"/>
    <col min="13589" max="13589" width="6.75" style="152" customWidth="1"/>
    <col min="13590" max="13824" width="9" style="152"/>
    <col min="13825" max="13825" width="6.25" style="152" customWidth="1"/>
    <col min="13826" max="13826" width="5.125" style="152" customWidth="1"/>
    <col min="13827" max="13828" width="9.75" style="152" customWidth="1"/>
    <col min="13829" max="13829" width="9.125" style="152" customWidth="1"/>
    <col min="13830" max="13835" width="6.75" style="152" customWidth="1"/>
    <col min="13836" max="13836" width="8.5" style="152" customWidth="1"/>
    <col min="13837" max="13837" width="7.875" style="152" customWidth="1"/>
    <col min="13838" max="13839" width="7.25" style="152" customWidth="1"/>
    <col min="13840" max="13840" width="9.125" style="152" customWidth="1"/>
    <col min="13841" max="13841" width="9" style="152"/>
    <col min="13842" max="13844" width="7.375" style="152" customWidth="1"/>
    <col min="13845" max="13845" width="6.75" style="152" customWidth="1"/>
    <col min="13846" max="14080" width="9" style="152"/>
    <col min="14081" max="14081" width="6.25" style="152" customWidth="1"/>
    <col min="14082" max="14082" width="5.125" style="152" customWidth="1"/>
    <col min="14083" max="14084" width="9.75" style="152" customWidth="1"/>
    <col min="14085" max="14085" width="9.125" style="152" customWidth="1"/>
    <col min="14086" max="14091" width="6.75" style="152" customWidth="1"/>
    <col min="14092" max="14092" width="8.5" style="152" customWidth="1"/>
    <col min="14093" max="14093" width="7.875" style="152" customWidth="1"/>
    <col min="14094" max="14095" width="7.25" style="152" customWidth="1"/>
    <col min="14096" max="14096" width="9.125" style="152" customWidth="1"/>
    <col min="14097" max="14097" width="9" style="152"/>
    <col min="14098" max="14100" width="7.375" style="152" customWidth="1"/>
    <col min="14101" max="14101" width="6.75" style="152" customWidth="1"/>
    <col min="14102" max="14336" width="9" style="152"/>
    <col min="14337" max="14337" width="6.25" style="152" customWidth="1"/>
    <col min="14338" max="14338" width="5.125" style="152" customWidth="1"/>
    <col min="14339" max="14340" width="9.75" style="152" customWidth="1"/>
    <col min="14341" max="14341" width="9.125" style="152" customWidth="1"/>
    <col min="14342" max="14347" width="6.75" style="152" customWidth="1"/>
    <col min="14348" max="14348" width="8.5" style="152" customWidth="1"/>
    <col min="14349" max="14349" width="7.875" style="152" customWidth="1"/>
    <col min="14350" max="14351" width="7.25" style="152" customWidth="1"/>
    <col min="14352" max="14352" width="9.125" style="152" customWidth="1"/>
    <col min="14353" max="14353" width="9" style="152"/>
    <col min="14354" max="14356" width="7.375" style="152" customWidth="1"/>
    <col min="14357" max="14357" width="6.75" style="152" customWidth="1"/>
    <col min="14358" max="14592" width="9" style="152"/>
    <col min="14593" max="14593" width="6.25" style="152" customWidth="1"/>
    <col min="14594" max="14594" width="5.125" style="152" customWidth="1"/>
    <col min="14595" max="14596" width="9.75" style="152" customWidth="1"/>
    <col min="14597" max="14597" width="9.125" style="152" customWidth="1"/>
    <col min="14598" max="14603" width="6.75" style="152" customWidth="1"/>
    <col min="14604" max="14604" width="8.5" style="152" customWidth="1"/>
    <col min="14605" max="14605" width="7.875" style="152" customWidth="1"/>
    <col min="14606" max="14607" width="7.25" style="152" customWidth="1"/>
    <col min="14608" max="14608" width="9.125" style="152" customWidth="1"/>
    <col min="14609" max="14609" width="9" style="152"/>
    <col min="14610" max="14612" width="7.375" style="152" customWidth="1"/>
    <col min="14613" max="14613" width="6.75" style="152" customWidth="1"/>
    <col min="14614" max="14848" width="9" style="152"/>
    <col min="14849" max="14849" width="6.25" style="152" customWidth="1"/>
    <col min="14850" max="14850" width="5.125" style="152" customWidth="1"/>
    <col min="14851" max="14852" width="9.75" style="152" customWidth="1"/>
    <col min="14853" max="14853" width="9.125" style="152" customWidth="1"/>
    <col min="14854" max="14859" width="6.75" style="152" customWidth="1"/>
    <col min="14860" max="14860" width="8.5" style="152" customWidth="1"/>
    <col min="14861" max="14861" width="7.875" style="152" customWidth="1"/>
    <col min="14862" max="14863" width="7.25" style="152" customWidth="1"/>
    <col min="14864" max="14864" width="9.125" style="152" customWidth="1"/>
    <col min="14865" max="14865" width="9" style="152"/>
    <col min="14866" max="14868" width="7.375" style="152" customWidth="1"/>
    <col min="14869" max="14869" width="6.75" style="152" customWidth="1"/>
    <col min="14870" max="15104" width="9" style="152"/>
    <col min="15105" max="15105" width="6.25" style="152" customWidth="1"/>
    <col min="15106" max="15106" width="5.125" style="152" customWidth="1"/>
    <col min="15107" max="15108" width="9.75" style="152" customWidth="1"/>
    <col min="15109" max="15109" width="9.125" style="152" customWidth="1"/>
    <col min="15110" max="15115" width="6.75" style="152" customWidth="1"/>
    <col min="15116" max="15116" width="8.5" style="152" customWidth="1"/>
    <col min="15117" max="15117" width="7.875" style="152" customWidth="1"/>
    <col min="15118" max="15119" width="7.25" style="152" customWidth="1"/>
    <col min="15120" max="15120" width="9.125" style="152" customWidth="1"/>
    <col min="15121" max="15121" width="9" style="152"/>
    <col min="15122" max="15124" width="7.375" style="152" customWidth="1"/>
    <col min="15125" max="15125" width="6.75" style="152" customWidth="1"/>
    <col min="15126" max="15360" width="9" style="152"/>
    <col min="15361" max="15361" width="6.25" style="152" customWidth="1"/>
    <col min="15362" max="15362" width="5.125" style="152" customWidth="1"/>
    <col min="15363" max="15364" width="9.75" style="152" customWidth="1"/>
    <col min="15365" max="15365" width="9.125" style="152" customWidth="1"/>
    <col min="15366" max="15371" width="6.75" style="152" customWidth="1"/>
    <col min="15372" max="15372" width="8.5" style="152" customWidth="1"/>
    <col min="15373" max="15373" width="7.875" style="152" customWidth="1"/>
    <col min="15374" max="15375" width="7.25" style="152" customWidth="1"/>
    <col min="15376" max="15376" width="9.125" style="152" customWidth="1"/>
    <col min="15377" max="15377" width="9" style="152"/>
    <col min="15378" max="15380" width="7.375" style="152" customWidth="1"/>
    <col min="15381" max="15381" width="6.75" style="152" customWidth="1"/>
    <col min="15382" max="15616" width="9" style="152"/>
    <col min="15617" max="15617" width="6.25" style="152" customWidth="1"/>
    <col min="15618" max="15618" width="5.125" style="152" customWidth="1"/>
    <col min="15619" max="15620" width="9.75" style="152" customWidth="1"/>
    <col min="15621" max="15621" width="9.125" style="152" customWidth="1"/>
    <col min="15622" max="15627" width="6.75" style="152" customWidth="1"/>
    <col min="15628" max="15628" width="8.5" style="152" customWidth="1"/>
    <col min="15629" max="15629" width="7.875" style="152" customWidth="1"/>
    <col min="15630" max="15631" width="7.25" style="152" customWidth="1"/>
    <col min="15632" max="15632" width="9.125" style="152" customWidth="1"/>
    <col min="15633" max="15633" width="9" style="152"/>
    <col min="15634" max="15636" width="7.375" style="152" customWidth="1"/>
    <col min="15637" max="15637" width="6.75" style="152" customWidth="1"/>
    <col min="15638" max="15872" width="9" style="152"/>
    <col min="15873" max="15873" width="6.25" style="152" customWidth="1"/>
    <col min="15874" max="15874" width="5.125" style="152" customWidth="1"/>
    <col min="15875" max="15876" width="9.75" style="152" customWidth="1"/>
    <col min="15877" max="15877" width="9.125" style="152" customWidth="1"/>
    <col min="15878" max="15883" width="6.75" style="152" customWidth="1"/>
    <col min="15884" max="15884" width="8.5" style="152" customWidth="1"/>
    <col min="15885" max="15885" width="7.875" style="152" customWidth="1"/>
    <col min="15886" max="15887" width="7.25" style="152" customWidth="1"/>
    <col min="15888" max="15888" width="9.125" style="152" customWidth="1"/>
    <col min="15889" max="15889" width="9" style="152"/>
    <col min="15890" max="15892" width="7.375" style="152" customWidth="1"/>
    <col min="15893" max="15893" width="6.75" style="152" customWidth="1"/>
    <col min="15894" max="16128" width="9" style="152"/>
    <col min="16129" max="16129" width="6.25" style="152" customWidth="1"/>
    <col min="16130" max="16130" width="5.125" style="152" customWidth="1"/>
    <col min="16131" max="16132" width="9.75" style="152" customWidth="1"/>
    <col min="16133" max="16133" width="9.125" style="152" customWidth="1"/>
    <col min="16134" max="16139" width="6.75" style="152" customWidth="1"/>
    <col min="16140" max="16140" width="8.5" style="152" customWidth="1"/>
    <col min="16141" max="16141" width="7.875" style="152" customWidth="1"/>
    <col min="16142" max="16143" width="7.25" style="152" customWidth="1"/>
    <col min="16144" max="16144" width="9.125" style="152" customWidth="1"/>
    <col min="16145" max="16145" width="9" style="152"/>
    <col min="16146" max="16148" width="7.375" style="152" customWidth="1"/>
    <col min="16149" max="16149" width="6.75" style="152" customWidth="1"/>
    <col min="16150" max="16384" width="9" style="152"/>
  </cols>
  <sheetData>
    <row r="1" s="150" customFormat="1" ht="27" customHeight="1" spans="1:21">
      <c r="A1" s="131" t="s">
        <v>484</v>
      </c>
      <c r="B1" s="131"/>
      <c r="C1" s="131"/>
      <c r="D1" s="131"/>
      <c r="E1" s="131"/>
      <c r="F1" s="131"/>
      <c r="G1" s="131"/>
      <c r="H1" s="131"/>
      <c r="I1" s="131"/>
      <c r="J1" s="131"/>
      <c r="K1" s="131"/>
      <c r="L1" s="131"/>
      <c r="M1" s="131"/>
      <c r="N1" s="170"/>
      <c r="O1" s="131"/>
      <c r="P1" s="131"/>
      <c r="Q1" s="131"/>
      <c r="R1" s="131"/>
      <c r="S1" s="131"/>
      <c r="T1" s="131"/>
      <c r="U1" s="131"/>
    </row>
    <row r="2" s="150" customFormat="1" customHeight="1" spans="1:21">
      <c r="A2" s="154"/>
      <c r="B2" s="154"/>
      <c r="C2" s="154"/>
      <c r="D2" s="154"/>
      <c r="E2" s="154"/>
      <c r="F2" s="154"/>
      <c r="G2" s="154"/>
      <c r="H2" s="154"/>
      <c r="I2" s="154"/>
      <c r="J2" s="154"/>
      <c r="K2" s="154"/>
      <c r="L2" s="154"/>
      <c r="M2" s="154"/>
      <c r="N2" s="171"/>
      <c r="U2" s="179" t="s">
        <v>485</v>
      </c>
    </row>
    <row r="3" s="150" customFormat="1" ht="18" customHeight="1" spans="1:21">
      <c r="A3" s="155" t="s">
        <v>486</v>
      </c>
      <c r="B3" s="156" t="s">
        <v>487</v>
      </c>
      <c r="C3" s="157"/>
      <c r="D3" s="157"/>
      <c r="E3" s="158"/>
      <c r="F3" s="158"/>
      <c r="G3" s="154"/>
      <c r="H3" s="154"/>
      <c r="I3" s="154"/>
      <c r="J3" s="154"/>
      <c r="K3" s="154"/>
      <c r="L3" s="154"/>
      <c r="M3" s="154"/>
      <c r="N3" s="171"/>
      <c r="U3" s="179" t="s">
        <v>3</v>
      </c>
    </row>
    <row r="4" s="150" customFormat="1" ht="24" customHeight="1" spans="1:21">
      <c r="A4" s="159" t="s">
        <v>6</v>
      </c>
      <c r="B4" s="159" t="s">
        <v>7</v>
      </c>
      <c r="C4" s="160" t="s">
        <v>488</v>
      </c>
      <c r="D4" s="161" t="s">
        <v>489</v>
      </c>
      <c r="E4" s="159" t="s">
        <v>490</v>
      </c>
      <c r="F4" s="162" t="s">
        <v>491</v>
      </c>
      <c r="G4" s="163"/>
      <c r="H4" s="163"/>
      <c r="I4" s="163"/>
      <c r="J4" s="163"/>
      <c r="K4" s="163"/>
      <c r="L4" s="163"/>
      <c r="M4" s="163"/>
      <c r="N4" s="172"/>
      <c r="O4" s="173"/>
      <c r="P4" s="174" t="s">
        <v>492</v>
      </c>
      <c r="Q4" s="159" t="s">
        <v>493</v>
      </c>
      <c r="R4" s="160" t="s">
        <v>494</v>
      </c>
      <c r="S4" s="180"/>
      <c r="T4" s="181" t="s">
        <v>495</v>
      </c>
      <c r="U4" s="180"/>
    </row>
    <row r="5" s="150" customFormat="1" ht="36" customHeight="1" spans="1:21">
      <c r="A5" s="159"/>
      <c r="B5" s="159"/>
      <c r="C5" s="164"/>
      <c r="D5" s="161"/>
      <c r="E5" s="159"/>
      <c r="F5" s="165" t="s">
        <v>124</v>
      </c>
      <c r="G5" s="165"/>
      <c r="H5" s="165" t="s">
        <v>496</v>
      </c>
      <c r="I5" s="165"/>
      <c r="J5" s="175" t="s">
        <v>497</v>
      </c>
      <c r="K5" s="176"/>
      <c r="L5" s="177" t="s">
        <v>498</v>
      </c>
      <c r="M5" s="177"/>
      <c r="N5" s="59" t="s">
        <v>499</v>
      </c>
      <c r="O5" s="59"/>
      <c r="P5" s="174"/>
      <c r="Q5" s="159"/>
      <c r="R5" s="166"/>
      <c r="S5" s="182"/>
      <c r="T5" s="183"/>
      <c r="U5" s="182"/>
    </row>
    <row r="6" s="150" customFormat="1" ht="24" customHeight="1" spans="1:21">
      <c r="A6" s="159"/>
      <c r="B6" s="159"/>
      <c r="C6" s="166"/>
      <c r="D6" s="161"/>
      <c r="E6" s="159"/>
      <c r="F6" s="165" t="s">
        <v>500</v>
      </c>
      <c r="G6" s="167" t="s">
        <v>501</v>
      </c>
      <c r="H6" s="165" t="s">
        <v>500</v>
      </c>
      <c r="I6" s="167" t="s">
        <v>501</v>
      </c>
      <c r="J6" s="165" t="s">
        <v>500</v>
      </c>
      <c r="K6" s="167" t="s">
        <v>501</v>
      </c>
      <c r="L6" s="165" t="s">
        <v>500</v>
      </c>
      <c r="M6" s="167" t="s">
        <v>501</v>
      </c>
      <c r="N6" s="165" t="s">
        <v>500</v>
      </c>
      <c r="O6" s="167" t="s">
        <v>501</v>
      </c>
      <c r="P6" s="174"/>
      <c r="Q6" s="159"/>
      <c r="R6" s="165" t="s">
        <v>500</v>
      </c>
      <c r="S6" s="184" t="s">
        <v>501</v>
      </c>
      <c r="T6" s="165" t="s">
        <v>500</v>
      </c>
      <c r="U6" s="167" t="s">
        <v>501</v>
      </c>
    </row>
    <row r="7" s="151" customFormat="1" ht="24" customHeight="1" spans="1:21">
      <c r="A7" s="159" t="s">
        <v>10</v>
      </c>
      <c r="B7" s="159"/>
      <c r="C7" s="159">
        <v>1</v>
      </c>
      <c r="D7" s="167" t="s">
        <v>12</v>
      </c>
      <c r="E7" s="159">
        <v>3</v>
      </c>
      <c r="F7" s="159">
        <v>4</v>
      </c>
      <c r="G7" s="167" t="s">
        <v>28</v>
      </c>
      <c r="H7" s="159">
        <v>6</v>
      </c>
      <c r="I7" s="159">
        <v>7</v>
      </c>
      <c r="J7" s="167" t="s">
        <v>40</v>
      </c>
      <c r="K7" s="159">
        <v>9</v>
      </c>
      <c r="L7" s="159">
        <v>10</v>
      </c>
      <c r="M7" s="167" t="s">
        <v>49</v>
      </c>
      <c r="N7" s="159">
        <v>12</v>
      </c>
      <c r="O7" s="159">
        <v>13</v>
      </c>
      <c r="P7" s="167" t="s">
        <v>58</v>
      </c>
      <c r="Q7" s="159">
        <v>15</v>
      </c>
      <c r="R7" s="159">
        <v>16</v>
      </c>
      <c r="S7" s="167" t="s">
        <v>67</v>
      </c>
      <c r="T7" s="159">
        <v>18</v>
      </c>
      <c r="U7" s="159">
        <v>19</v>
      </c>
    </row>
    <row r="8" s="150" customFormat="1" ht="24" customHeight="1" spans="1:21">
      <c r="A8" s="168" t="s">
        <v>129</v>
      </c>
      <c r="B8" s="159">
        <v>1</v>
      </c>
      <c r="C8" s="165">
        <f>E8+G8+P8+Q8+S8+U8</f>
        <v>2037523.64</v>
      </c>
      <c r="D8" s="165">
        <f>E8+F8+P8+Q8+R8+T8</f>
        <v>3248831.07</v>
      </c>
      <c r="E8" s="165">
        <v>1820146.23</v>
      </c>
      <c r="F8" s="165">
        <f>H8+J8+L8+N8</f>
        <v>1428684.84</v>
      </c>
      <c r="G8" s="165">
        <f>I8+K8+M8+O8</f>
        <v>217377.41</v>
      </c>
      <c r="H8" s="165">
        <v>0</v>
      </c>
      <c r="I8" s="165">
        <v>0</v>
      </c>
      <c r="J8" s="165">
        <v>614600</v>
      </c>
      <c r="K8" s="165">
        <v>70422.35</v>
      </c>
      <c r="L8" s="165">
        <v>0</v>
      </c>
      <c r="M8" s="165">
        <v>0</v>
      </c>
      <c r="N8" s="165">
        <v>814084.84</v>
      </c>
      <c r="O8" s="178">
        <v>146955.06</v>
      </c>
      <c r="P8" s="178"/>
      <c r="Q8" s="178"/>
      <c r="R8" s="178"/>
      <c r="S8" s="178"/>
      <c r="T8" s="178"/>
      <c r="U8" s="178"/>
    </row>
    <row r="9" s="150" customFormat="1" ht="48.95" customHeight="1" spans="1:21">
      <c r="A9" s="169" t="s">
        <v>502</v>
      </c>
      <c r="B9" s="169"/>
      <c r="C9" s="169"/>
      <c r="D9" s="169"/>
      <c r="E9" s="169"/>
      <c r="F9" s="169"/>
      <c r="G9" s="169"/>
      <c r="H9" s="169"/>
      <c r="I9" s="169"/>
      <c r="J9" s="169"/>
      <c r="K9" s="169"/>
      <c r="L9" s="169"/>
      <c r="M9" s="169"/>
      <c r="N9" s="169"/>
      <c r="O9" s="169"/>
      <c r="P9" s="169"/>
      <c r="Q9" s="169"/>
      <c r="R9" s="169"/>
      <c r="S9" s="169"/>
      <c r="T9" s="169"/>
      <c r="U9" s="169"/>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18"/>
  <sheetViews>
    <sheetView topLeftCell="A9" workbookViewId="0">
      <selection activeCell="D6" sqref="D6"/>
    </sheetView>
  </sheetViews>
  <sheetFormatPr defaultColWidth="9" defaultRowHeight="13.5"/>
  <cols>
    <col min="1" max="3" width="20.625" style="130" customWidth="1"/>
    <col min="4" max="4" width="59.625" style="130" customWidth="1"/>
    <col min="5" max="256" width="9" style="130"/>
    <col min="257" max="259" width="20.625" style="130" customWidth="1"/>
    <col min="260" max="260" width="59.625" style="130" customWidth="1"/>
    <col min="261" max="512" width="9" style="130"/>
    <col min="513" max="515" width="20.625" style="130" customWidth="1"/>
    <col min="516" max="516" width="59.625" style="130" customWidth="1"/>
    <col min="517" max="768" width="9" style="130"/>
    <col min="769" max="771" width="20.625" style="130" customWidth="1"/>
    <col min="772" max="772" width="59.625" style="130" customWidth="1"/>
    <col min="773" max="1024" width="9" style="130"/>
    <col min="1025" max="1027" width="20.625" style="130" customWidth="1"/>
    <col min="1028" max="1028" width="59.625" style="130" customWidth="1"/>
    <col min="1029" max="1280" width="9" style="130"/>
    <col min="1281" max="1283" width="20.625" style="130" customWidth="1"/>
    <col min="1284" max="1284" width="59.625" style="130" customWidth="1"/>
    <col min="1285" max="1536" width="9" style="130"/>
    <col min="1537" max="1539" width="20.625" style="130" customWidth="1"/>
    <col min="1540" max="1540" width="59.625" style="130" customWidth="1"/>
    <col min="1541" max="1792" width="9" style="130"/>
    <col min="1793" max="1795" width="20.625" style="130" customWidth="1"/>
    <col min="1796" max="1796" width="59.625" style="130" customWidth="1"/>
    <col min="1797" max="2048" width="9" style="130"/>
    <col min="2049" max="2051" width="20.625" style="130" customWidth="1"/>
    <col min="2052" max="2052" width="59.625" style="130" customWidth="1"/>
    <col min="2053" max="2304" width="9" style="130"/>
    <col min="2305" max="2307" width="20.625" style="130" customWidth="1"/>
    <col min="2308" max="2308" width="59.625" style="130" customWidth="1"/>
    <col min="2309" max="2560" width="9" style="130"/>
    <col min="2561" max="2563" width="20.625" style="130" customWidth="1"/>
    <col min="2564" max="2564" width="59.625" style="130" customWidth="1"/>
    <col min="2565" max="2816" width="9" style="130"/>
    <col min="2817" max="2819" width="20.625" style="130" customWidth="1"/>
    <col min="2820" max="2820" width="59.625" style="130" customWidth="1"/>
    <col min="2821" max="3072" width="9" style="130"/>
    <col min="3073" max="3075" width="20.625" style="130" customWidth="1"/>
    <col min="3076" max="3076" width="59.625" style="130" customWidth="1"/>
    <col min="3077" max="3328" width="9" style="130"/>
    <col min="3329" max="3331" width="20.625" style="130" customWidth="1"/>
    <col min="3332" max="3332" width="59.625" style="130" customWidth="1"/>
    <col min="3333" max="3584" width="9" style="130"/>
    <col min="3585" max="3587" width="20.625" style="130" customWidth="1"/>
    <col min="3588" max="3588" width="59.625" style="130" customWidth="1"/>
    <col min="3589" max="3840" width="9" style="130"/>
    <col min="3841" max="3843" width="20.625" style="130" customWidth="1"/>
    <col min="3844" max="3844" width="59.625" style="130" customWidth="1"/>
    <col min="3845" max="4096" width="9" style="130"/>
    <col min="4097" max="4099" width="20.625" style="130" customWidth="1"/>
    <col min="4100" max="4100" width="59.625" style="130" customWidth="1"/>
    <col min="4101" max="4352" width="9" style="130"/>
    <col min="4353" max="4355" width="20.625" style="130" customWidth="1"/>
    <col min="4356" max="4356" width="59.625" style="130" customWidth="1"/>
    <col min="4357" max="4608" width="9" style="130"/>
    <col min="4609" max="4611" width="20.625" style="130" customWidth="1"/>
    <col min="4612" max="4612" width="59.625" style="130" customWidth="1"/>
    <col min="4613" max="4864" width="9" style="130"/>
    <col min="4865" max="4867" width="20.625" style="130" customWidth="1"/>
    <col min="4868" max="4868" width="59.625" style="130" customWidth="1"/>
    <col min="4869" max="5120" width="9" style="130"/>
    <col min="5121" max="5123" width="20.625" style="130" customWidth="1"/>
    <col min="5124" max="5124" width="59.625" style="130" customWidth="1"/>
    <col min="5125" max="5376" width="9" style="130"/>
    <col min="5377" max="5379" width="20.625" style="130" customWidth="1"/>
    <col min="5380" max="5380" width="59.625" style="130" customWidth="1"/>
    <col min="5381" max="5632" width="9" style="130"/>
    <col min="5633" max="5635" width="20.625" style="130" customWidth="1"/>
    <col min="5636" max="5636" width="59.625" style="130" customWidth="1"/>
    <col min="5637" max="5888" width="9" style="130"/>
    <col min="5889" max="5891" width="20.625" style="130" customWidth="1"/>
    <col min="5892" max="5892" width="59.625" style="130" customWidth="1"/>
    <col min="5893" max="6144" width="9" style="130"/>
    <col min="6145" max="6147" width="20.625" style="130" customWidth="1"/>
    <col min="6148" max="6148" width="59.625" style="130" customWidth="1"/>
    <col min="6149" max="6400" width="9" style="130"/>
    <col min="6401" max="6403" width="20.625" style="130" customWidth="1"/>
    <col min="6404" max="6404" width="59.625" style="130" customWidth="1"/>
    <col min="6405" max="6656" width="9" style="130"/>
    <col min="6657" max="6659" width="20.625" style="130" customWidth="1"/>
    <col min="6660" max="6660" width="59.625" style="130" customWidth="1"/>
    <col min="6661" max="6912" width="9" style="130"/>
    <col min="6913" max="6915" width="20.625" style="130" customWidth="1"/>
    <col min="6916" max="6916" width="59.625" style="130" customWidth="1"/>
    <col min="6917" max="7168" width="9" style="130"/>
    <col min="7169" max="7171" width="20.625" style="130" customWidth="1"/>
    <col min="7172" max="7172" width="59.625" style="130" customWidth="1"/>
    <col min="7173" max="7424" width="9" style="130"/>
    <col min="7425" max="7427" width="20.625" style="130" customWidth="1"/>
    <col min="7428" max="7428" width="59.625" style="130" customWidth="1"/>
    <col min="7429" max="7680" width="9" style="130"/>
    <col min="7681" max="7683" width="20.625" style="130" customWidth="1"/>
    <col min="7684" max="7684" width="59.625" style="130" customWidth="1"/>
    <col min="7685" max="7936" width="9" style="130"/>
    <col min="7937" max="7939" width="20.625" style="130" customWidth="1"/>
    <col min="7940" max="7940" width="59.625" style="130" customWidth="1"/>
    <col min="7941" max="8192" width="9" style="130"/>
    <col min="8193" max="8195" width="20.625" style="130" customWidth="1"/>
    <col min="8196" max="8196" width="59.625" style="130" customWidth="1"/>
    <col min="8197" max="8448" width="9" style="130"/>
    <col min="8449" max="8451" width="20.625" style="130" customWidth="1"/>
    <col min="8452" max="8452" width="59.625" style="130" customWidth="1"/>
    <col min="8453" max="8704" width="9" style="130"/>
    <col min="8705" max="8707" width="20.625" style="130" customWidth="1"/>
    <col min="8708" max="8708" width="59.625" style="130" customWidth="1"/>
    <col min="8709" max="8960" width="9" style="130"/>
    <col min="8961" max="8963" width="20.625" style="130" customWidth="1"/>
    <col min="8964" max="8964" width="59.625" style="130" customWidth="1"/>
    <col min="8965" max="9216" width="9" style="130"/>
    <col min="9217" max="9219" width="20.625" style="130" customWidth="1"/>
    <col min="9220" max="9220" width="59.625" style="130" customWidth="1"/>
    <col min="9221" max="9472" width="9" style="130"/>
    <col min="9473" max="9475" width="20.625" style="130" customWidth="1"/>
    <col min="9476" max="9476" width="59.625" style="130" customWidth="1"/>
    <col min="9477" max="9728" width="9" style="130"/>
    <col min="9729" max="9731" width="20.625" style="130" customWidth="1"/>
    <col min="9732" max="9732" width="59.625" style="130" customWidth="1"/>
    <col min="9733" max="9984" width="9" style="130"/>
    <col min="9985" max="9987" width="20.625" style="130" customWidth="1"/>
    <col min="9988" max="9988" width="59.625" style="130" customWidth="1"/>
    <col min="9989" max="10240" width="9" style="130"/>
    <col min="10241" max="10243" width="20.625" style="130" customWidth="1"/>
    <col min="10244" max="10244" width="59.625" style="130" customWidth="1"/>
    <col min="10245" max="10496" width="9" style="130"/>
    <col min="10497" max="10499" width="20.625" style="130" customWidth="1"/>
    <col min="10500" max="10500" width="59.625" style="130" customWidth="1"/>
    <col min="10501" max="10752" width="9" style="130"/>
    <col min="10753" max="10755" width="20.625" style="130" customWidth="1"/>
    <col min="10756" max="10756" width="59.625" style="130" customWidth="1"/>
    <col min="10757" max="11008" width="9" style="130"/>
    <col min="11009" max="11011" width="20.625" style="130" customWidth="1"/>
    <col min="11012" max="11012" width="59.625" style="130" customWidth="1"/>
    <col min="11013" max="11264" width="9" style="130"/>
    <col min="11265" max="11267" width="20.625" style="130" customWidth="1"/>
    <col min="11268" max="11268" width="59.625" style="130" customWidth="1"/>
    <col min="11269" max="11520" width="9" style="130"/>
    <col min="11521" max="11523" width="20.625" style="130" customWidth="1"/>
    <col min="11524" max="11524" width="59.625" style="130" customWidth="1"/>
    <col min="11525" max="11776" width="9" style="130"/>
    <col min="11777" max="11779" width="20.625" style="130" customWidth="1"/>
    <col min="11780" max="11780" width="59.625" style="130" customWidth="1"/>
    <col min="11781" max="12032" width="9" style="130"/>
    <col min="12033" max="12035" width="20.625" style="130" customWidth="1"/>
    <col min="12036" max="12036" width="59.625" style="130" customWidth="1"/>
    <col min="12037" max="12288" width="9" style="130"/>
    <col min="12289" max="12291" width="20.625" style="130" customWidth="1"/>
    <col min="12292" max="12292" width="59.625" style="130" customWidth="1"/>
    <col min="12293" max="12544" width="9" style="130"/>
    <col min="12545" max="12547" width="20.625" style="130" customWidth="1"/>
    <col min="12548" max="12548" width="59.625" style="130" customWidth="1"/>
    <col min="12549" max="12800" width="9" style="130"/>
    <col min="12801" max="12803" width="20.625" style="130" customWidth="1"/>
    <col min="12804" max="12804" width="59.625" style="130" customWidth="1"/>
    <col min="12805" max="13056" width="9" style="130"/>
    <col min="13057" max="13059" width="20.625" style="130" customWidth="1"/>
    <col min="13060" max="13060" width="59.625" style="130" customWidth="1"/>
    <col min="13061" max="13312" width="9" style="130"/>
    <col min="13313" max="13315" width="20.625" style="130" customWidth="1"/>
    <col min="13316" max="13316" width="59.625" style="130" customWidth="1"/>
    <col min="13317" max="13568" width="9" style="130"/>
    <col min="13569" max="13571" width="20.625" style="130" customWidth="1"/>
    <col min="13572" max="13572" width="59.625" style="130" customWidth="1"/>
    <col min="13573" max="13824" width="9" style="130"/>
    <col min="13825" max="13827" width="20.625" style="130" customWidth="1"/>
    <col min="13828" max="13828" width="59.625" style="130" customWidth="1"/>
    <col min="13829" max="14080" width="9" style="130"/>
    <col min="14081" max="14083" width="20.625" style="130" customWidth="1"/>
    <col min="14084" max="14084" width="59.625" style="130" customWidth="1"/>
    <col min="14085" max="14336" width="9" style="130"/>
    <col min="14337" max="14339" width="20.625" style="130" customWidth="1"/>
    <col min="14340" max="14340" width="59.625" style="130" customWidth="1"/>
    <col min="14341" max="14592" width="9" style="130"/>
    <col min="14593" max="14595" width="20.625" style="130" customWidth="1"/>
    <col min="14596" max="14596" width="59.625" style="130" customWidth="1"/>
    <col min="14597" max="14848" width="9" style="130"/>
    <col min="14849" max="14851" width="20.625" style="130" customWidth="1"/>
    <col min="14852" max="14852" width="59.625" style="130" customWidth="1"/>
    <col min="14853" max="15104" width="9" style="130"/>
    <col min="15105" max="15107" width="20.625" style="130" customWidth="1"/>
    <col min="15108" max="15108" width="59.625" style="130" customWidth="1"/>
    <col min="15109" max="15360" width="9" style="130"/>
    <col min="15361" max="15363" width="20.625" style="130" customWidth="1"/>
    <col min="15364" max="15364" width="59.625" style="130" customWidth="1"/>
    <col min="15365" max="15616" width="9" style="130"/>
    <col min="15617" max="15619" width="20.625" style="130" customWidth="1"/>
    <col min="15620" max="15620" width="59.625" style="130" customWidth="1"/>
    <col min="15621" max="15872" width="9" style="130"/>
    <col min="15873" max="15875" width="20.625" style="130" customWidth="1"/>
    <col min="15876" max="15876" width="59.625" style="130" customWidth="1"/>
    <col min="15877" max="16128" width="9" style="130"/>
    <col min="16129" max="16131" width="20.625" style="130" customWidth="1"/>
    <col min="16132" max="16132" width="59.625" style="130" customWidth="1"/>
    <col min="16133" max="16384" width="9" style="130"/>
  </cols>
  <sheetData>
    <row r="1" ht="27" customHeight="1" spans="1:4">
      <c r="A1" s="131" t="s">
        <v>503</v>
      </c>
      <c r="B1" s="131"/>
      <c r="C1" s="131"/>
      <c r="D1" s="131"/>
    </row>
    <row r="2" s="129" customFormat="1" ht="14.25" spans="4:10">
      <c r="D2" s="57" t="s">
        <v>504</v>
      </c>
      <c r="E2" s="132"/>
      <c r="J2" s="150"/>
    </row>
    <row r="3" s="50" customFormat="1" ht="12.75" spans="1:7">
      <c r="A3" s="133" t="s">
        <v>2</v>
      </c>
      <c r="B3" s="133"/>
      <c r="C3" s="134"/>
      <c r="D3" s="135"/>
      <c r="E3" s="134"/>
      <c r="F3" s="134"/>
      <c r="G3" s="136"/>
    </row>
    <row r="4" ht="48" spans="1:4">
      <c r="A4" s="137" t="s">
        <v>505</v>
      </c>
      <c r="B4" s="138" t="s">
        <v>506</v>
      </c>
      <c r="C4" s="139"/>
      <c r="D4" s="140" t="s">
        <v>507</v>
      </c>
    </row>
    <row r="5" ht="156" spans="1:4">
      <c r="A5" s="141"/>
      <c r="B5" s="138" t="s">
        <v>508</v>
      </c>
      <c r="C5" s="139"/>
      <c r="D5" s="140" t="s">
        <v>509</v>
      </c>
    </row>
    <row r="6" ht="96" spans="1:4">
      <c r="A6" s="141"/>
      <c r="B6" s="138" t="s">
        <v>510</v>
      </c>
      <c r="C6" s="139"/>
      <c r="D6" s="140" t="s">
        <v>511</v>
      </c>
    </row>
    <row r="7" ht="96" spans="1:4">
      <c r="A7" s="141"/>
      <c r="B7" s="138" t="s">
        <v>512</v>
      </c>
      <c r="C7" s="139"/>
      <c r="D7" s="140" t="s">
        <v>513</v>
      </c>
    </row>
    <row r="8" ht="48" spans="1:4">
      <c r="A8" s="142"/>
      <c r="B8" s="138" t="s">
        <v>514</v>
      </c>
      <c r="C8" s="139"/>
      <c r="D8" s="140" t="s">
        <v>515</v>
      </c>
    </row>
    <row r="9" ht="48" spans="1:4">
      <c r="A9" s="137" t="s">
        <v>516</v>
      </c>
      <c r="B9" s="138" t="s">
        <v>517</v>
      </c>
      <c r="C9" s="139"/>
      <c r="D9" s="140" t="s">
        <v>518</v>
      </c>
    </row>
    <row r="10" ht="24" spans="1:4">
      <c r="A10" s="141"/>
      <c r="B10" s="137" t="s">
        <v>519</v>
      </c>
      <c r="C10" s="143" t="s">
        <v>520</v>
      </c>
      <c r="D10" s="140" t="s">
        <v>521</v>
      </c>
    </row>
    <row r="11" ht="36" spans="1:4">
      <c r="A11" s="142"/>
      <c r="B11" s="142"/>
      <c r="C11" s="143" t="s">
        <v>522</v>
      </c>
      <c r="D11" s="140" t="s">
        <v>523</v>
      </c>
    </row>
    <row r="12" ht="96" spans="1:4">
      <c r="A12" s="138" t="s">
        <v>524</v>
      </c>
      <c r="B12" s="144"/>
      <c r="C12" s="139"/>
      <c r="D12" s="140" t="s">
        <v>525</v>
      </c>
    </row>
    <row r="13" ht="144" spans="1:4">
      <c r="A13" s="138" t="s">
        <v>526</v>
      </c>
      <c r="B13" s="144"/>
      <c r="C13" s="139"/>
      <c r="D13" s="140" t="s">
        <v>527</v>
      </c>
    </row>
    <row r="14" ht="24" spans="1:4">
      <c r="A14" s="138" t="s">
        <v>528</v>
      </c>
      <c r="B14" s="144"/>
      <c r="C14" s="139"/>
      <c r="D14" s="140" t="s">
        <v>529</v>
      </c>
    </row>
    <row r="15" ht="84" spans="1:4">
      <c r="A15" s="145" t="s">
        <v>530</v>
      </c>
      <c r="B15" s="146"/>
      <c r="C15" s="147"/>
      <c r="D15" s="140" t="s">
        <v>531</v>
      </c>
    </row>
    <row r="16" spans="1:4">
      <c r="A16" s="145" t="s">
        <v>532</v>
      </c>
      <c r="B16" s="146"/>
      <c r="C16" s="147"/>
      <c r="D16" s="148" t="s">
        <v>533</v>
      </c>
    </row>
    <row r="18" ht="27.95" customHeight="1" spans="1:4">
      <c r="A18" s="149" t="s">
        <v>534</v>
      </c>
      <c r="B18" s="149"/>
      <c r="C18" s="149"/>
      <c r="D18" s="149"/>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48"/>
  <sheetViews>
    <sheetView topLeftCell="A11" workbookViewId="0">
      <selection activeCell="L34" sqref="L34"/>
    </sheetView>
  </sheetViews>
  <sheetFormatPr defaultColWidth="9" defaultRowHeight="13.5"/>
  <cols>
    <col min="1" max="1" width="17.125" style="53" customWidth="1"/>
    <col min="2" max="2" width="15.5" style="53" customWidth="1"/>
    <col min="3" max="3" width="13.5" style="53" customWidth="1"/>
    <col min="4" max="4" width="12.125" style="53" customWidth="1"/>
    <col min="5" max="5" width="12.625" style="53" customWidth="1"/>
    <col min="6" max="6" width="12.125" style="53" customWidth="1"/>
    <col min="7" max="7" width="14.375" style="53" customWidth="1"/>
    <col min="8" max="8" width="14.125" style="53" customWidth="1"/>
    <col min="9" max="9" width="13.75" style="53" customWidth="1"/>
    <col min="10" max="10" width="18.75" style="53" customWidth="1"/>
    <col min="11" max="246" width="9" style="53"/>
    <col min="247" max="247" width="17.125" style="53" customWidth="1"/>
    <col min="248" max="248" width="15.5" style="53" customWidth="1"/>
    <col min="249" max="249" width="13.5" style="53" customWidth="1"/>
    <col min="250" max="250" width="12.125" style="53" customWidth="1"/>
    <col min="251" max="251" width="12.625" style="53" customWidth="1"/>
    <col min="252" max="252" width="12.125" style="53" customWidth="1"/>
    <col min="253" max="253" width="14.375" style="53" customWidth="1"/>
    <col min="254" max="254" width="14.125" style="53" customWidth="1"/>
    <col min="255" max="255" width="13.75" style="53" customWidth="1"/>
    <col min="256" max="256" width="18.75" style="53" customWidth="1"/>
    <col min="257" max="502" width="9" style="53"/>
    <col min="503" max="503" width="17.125" style="53" customWidth="1"/>
    <col min="504" max="504" width="15.5" style="53" customWidth="1"/>
    <col min="505" max="505" width="13.5" style="53" customWidth="1"/>
    <col min="506" max="506" width="12.125" style="53" customWidth="1"/>
    <col min="507" max="507" width="12.625" style="53" customWidth="1"/>
    <col min="508" max="508" width="12.125" style="53" customWidth="1"/>
    <col min="509" max="509" width="14.375" style="53" customWidth="1"/>
    <col min="510" max="510" width="14.125" style="53" customWidth="1"/>
    <col min="511" max="511" width="13.75" style="53" customWidth="1"/>
    <col min="512" max="512" width="18.75" style="53" customWidth="1"/>
    <col min="513" max="758" width="9" style="53"/>
    <col min="759" max="759" width="17.125" style="53" customWidth="1"/>
    <col min="760" max="760" width="15.5" style="53" customWidth="1"/>
    <col min="761" max="761" width="13.5" style="53" customWidth="1"/>
    <col min="762" max="762" width="12.125" style="53" customWidth="1"/>
    <col min="763" max="763" width="12.625" style="53" customWidth="1"/>
    <col min="764" max="764" width="12.125" style="53" customWidth="1"/>
    <col min="765" max="765" width="14.375" style="53" customWidth="1"/>
    <col min="766" max="766" width="14.125" style="53" customWidth="1"/>
    <col min="767" max="767" width="13.75" style="53" customWidth="1"/>
    <col min="768" max="768" width="18.75" style="53" customWidth="1"/>
    <col min="769" max="1014" width="9" style="53"/>
    <col min="1015" max="1015" width="17.125" style="53" customWidth="1"/>
    <col min="1016" max="1016" width="15.5" style="53" customWidth="1"/>
    <col min="1017" max="1017" width="13.5" style="53" customWidth="1"/>
    <col min="1018" max="1018" width="12.125" style="53" customWidth="1"/>
    <col min="1019" max="1019" width="12.625" style="53" customWidth="1"/>
    <col min="1020" max="1020" width="12.125" style="53" customWidth="1"/>
    <col min="1021" max="1021" width="14.375" style="53" customWidth="1"/>
    <col min="1022" max="1022" width="14.125" style="53" customWidth="1"/>
    <col min="1023" max="1023" width="13.75" style="53" customWidth="1"/>
    <col min="1024" max="1024" width="18.75" style="53" customWidth="1"/>
    <col min="1025" max="1270" width="9" style="53"/>
    <col min="1271" max="1271" width="17.125" style="53" customWidth="1"/>
    <col min="1272" max="1272" width="15.5" style="53" customWidth="1"/>
    <col min="1273" max="1273" width="13.5" style="53" customWidth="1"/>
    <col min="1274" max="1274" width="12.125" style="53" customWidth="1"/>
    <col min="1275" max="1275" width="12.625" style="53" customWidth="1"/>
    <col min="1276" max="1276" width="12.125" style="53" customWidth="1"/>
    <col min="1277" max="1277" width="14.375" style="53" customWidth="1"/>
    <col min="1278" max="1278" width="14.125" style="53" customWidth="1"/>
    <col min="1279" max="1279" width="13.75" style="53" customWidth="1"/>
    <col min="1280" max="1280" width="18.75" style="53" customWidth="1"/>
    <col min="1281" max="1526" width="9" style="53"/>
    <col min="1527" max="1527" width="17.125" style="53" customWidth="1"/>
    <col min="1528" max="1528" width="15.5" style="53" customWidth="1"/>
    <col min="1529" max="1529" width="13.5" style="53" customWidth="1"/>
    <col min="1530" max="1530" width="12.125" style="53" customWidth="1"/>
    <col min="1531" max="1531" width="12.625" style="53" customWidth="1"/>
    <col min="1532" max="1532" width="12.125" style="53" customWidth="1"/>
    <col min="1533" max="1533" width="14.375" style="53" customWidth="1"/>
    <col min="1534" max="1534" width="14.125" style="53" customWidth="1"/>
    <col min="1535" max="1535" width="13.75" style="53" customWidth="1"/>
    <col min="1536" max="1536" width="18.75" style="53" customWidth="1"/>
    <col min="1537" max="1782" width="9" style="53"/>
    <col min="1783" max="1783" width="17.125" style="53" customWidth="1"/>
    <col min="1784" max="1784" width="15.5" style="53" customWidth="1"/>
    <col min="1785" max="1785" width="13.5" style="53" customWidth="1"/>
    <col min="1786" max="1786" width="12.125" style="53" customWidth="1"/>
    <col min="1787" max="1787" width="12.625" style="53" customWidth="1"/>
    <col min="1788" max="1788" width="12.125" style="53" customWidth="1"/>
    <col min="1789" max="1789" width="14.375" style="53" customWidth="1"/>
    <col min="1790" max="1790" width="14.125" style="53" customWidth="1"/>
    <col min="1791" max="1791" width="13.75" style="53" customWidth="1"/>
    <col min="1792" max="1792" width="18.75" style="53" customWidth="1"/>
    <col min="1793" max="2038" width="9" style="53"/>
    <col min="2039" max="2039" width="17.125" style="53" customWidth="1"/>
    <col min="2040" max="2040" width="15.5" style="53" customWidth="1"/>
    <col min="2041" max="2041" width="13.5" style="53" customWidth="1"/>
    <col min="2042" max="2042" width="12.125" style="53" customWidth="1"/>
    <col min="2043" max="2043" width="12.625" style="53" customWidth="1"/>
    <col min="2044" max="2044" width="12.125" style="53" customWidth="1"/>
    <col min="2045" max="2045" width="14.375" style="53" customWidth="1"/>
    <col min="2046" max="2046" width="14.125" style="53" customWidth="1"/>
    <col min="2047" max="2047" width="13.75" style="53" customWidth="1"/>
    <col min="2048" max="2048" width="18.75" style="53" customWidth="1"/>
    <col min="2049" max="2294" width="9" style="53"/>
    <col min="2295" max="2295" width="17.125" style="53" customWidth="1"/>
    <col min="2296" max="2296" width="15.5" style="53" customWidth="1"/>
    <col min="2297" max="2297" width="13.5" style="53" customWidth="1"/>
    <col min="2298" max="2298" width="12.125" style="53" customWidth="1"/>
    <col min="2299" max="2299" width="12.625" style="53" customWidth="1"/>
    <col min="2300" max="2300" width="12.125" style="53" customWidth="1"/>
    <col min="2301" max="2301" width="14.375" style="53" customWidth="1"/>
    <col min="2302" max="2302" width="14.125" style="53" customWidth="1"/>
    <col min="2303" max="2303" width="13.75" style="53" customWidth="1"/>
    <col min="2304" max="2304" width="18.75" style="53" customWidth="1"/>
    <col min="2305" max="2550" width="9" style="53"/>
    <col min="2551" max="2551" width="17.125" style="53" customWidth="1"/>
    <col min="2552" max="2552" width="15.5" style="53" customWidth="1"/>
    <col min="2553" max="2553" width="13.5" style="53" customWidth="1"/>
    <col min="2554" max="2554" width="12.125" style="53" customWidth="1"/>
    <col min="2555" max="2555" width="12.625" style="53" customWidth="1"/>
    <col min="2556" max="2556" width="12.125" style="53" customWidth="1"/>
    <col min="2557" max="2557" width="14.375" style="53" customWidth="1"/>
    <col min="2558" max="2558" width="14.125" style="53" customWidth="1"/>
    <col min="2559" max="2559" width="13.75" style="53" customWidth="1"/>
    <col min="2560" max="2560" width="18.75" style="53" customWidth="1"/>
    <col min="2561" max="2806" width="9" style="53"/>
    <col min="2807" max="2807" width="17.125" style="53" customWidth="1"/>
    <col min="2808" max="2808" width="15.5" style="53" customWidth="1"/>
    <col min="2809" max="2809" width="13.5" style="53" customWidth="1"/>
    <col min="2810" max="2810" width="12.125" style="53" customWidth="1"/>
    <col min="2811" max="2811" width="12.625" style="53" customWidth="1"/>
    <col min="2812" max="2812" width="12.125" style="53" customWidth="1"/>
    <col min="2813" max="2813" width="14.375" style="53" customWidth="1"/>
    <col min="2814" max="2814" width="14.125" style="53" customWidth="1"/>
    <col min="2815" max="2815" width="13.75" style="53" customWidth="1"/>
    <col min="2816" max="2816" width="18.75" style="53" customWidth="1"/>
    <col min="2817" max="3062" width="9" style="53"/>
    <col min="3063" max="3063" width="17.125" style="53" customWidth="1"/>
    <col min="3064" max="3064" width="15.5" style="53" customWidth="1"/>
    <col min="3065" max="3065" width="13.5" style="53" customWidth="1"/>
    <col min="3066" max="3066" width="12.125" style="53" customWidth="1"/>
    <col min="3067" max="3067" width="12.625" style="53" customWidth="1"/>
    <col min="3068" max="3068" width="12.125" style="53" customWidth="1"/>
    <col min="3069" max="3069" width="14.375" style="53" customWidth="1"/>
    <col min="3070" max="3070" width="14.125" style="53" customWidth="1"/>
    <col min="3071" max="3071" width="13.75" style="53" customWidth="1"/>
    <col min="3072" max="3072" width="18.75" style="53" customWidth="1"/>
    <col min="3073" max="3318" width="9" style="53"/>
    <col min="3319" max="3319" width="17.125" style="53" customWidth="1"/>
    <col min="3320" max="3320" width="15.5" style="53" customWidth="1"/>
    <col min="3321" max="3321" width="13.5" style="53" customWidth="1"/>
    <col min="3322" max="3322" width="12.125" style="53" customWidth="1"/>
    <col min="3323" max="3323" width="12.625" style="53" customWidth="1"/>
    <col min="3324" max="3324" width="12.125" style="53" customWidth="1"/>
    <col min="3325" max="3325" width="14.375" style="53" customWidth="1"/>
    <col min="3326" max="3326" width="14.125" style="53" customWidth="1"/>
    <col min="3327" max="3327" width="13.75" style="53" customWidth="1"/>
    <col min="3328" max="3328" width="18.75" style="53" customWidth="1"/>
    <col min="3329" max="3574" width="9" style="53"/>
    <col min="3575" max="3575" width="17.125" style="53" customWidth="1"/>
    <col min="3576" max="3576" width="15.5" style="53" customWidth="1"/>
    <col min="3577" max="3577" width="13.5" style="53" customWidth="1"/>
    <col min="3578" max="3578" width="12.125" style="53" customWidth="1"/>
    <col min="3579" max="3579" width="12.625" style="53" customWidth="1"/>
    <col min="3580" max="3580" width="12.125" style="53" customWidth="1"/>
    <col min="3581" max="3581" width="14.375" style="53" customWidth="1"/>
    <col min="3582" max="3582" width="14.125" style="53" customWidth="1"/>
    <col min="3583" max="3583" width="13.75" style="53" customWidth="1"/>
    <col min="3584" max="3584" width="18.75" style="53" customWidth="1"/>
    <col min="3585" max="3830" width="9" style="53"/>
    <col min="3831" max="3831" width="17.125" style="53" customWidth="1"/>
    <col min="3832" max="3832" width="15.5" style="53" customWidth="1"/>
    <col min="3833" max="3833" width="13.5" style="53" customWidth="1"/>
    <col min="3834" max="3834" width="12.125" style="53" customWidth="1"/>
    <col min="3835" max="3835" width="12.625" style="53" customWidth="1"/>
    <col min="3836" max="3836" width="12.125" style="53" customWidth="1"/>
    <col min="3837" max="3837" width="14.375" style="53" customWidth="1"/>
    <col min="3838" max="3838" width="14.125" style="53" customWidth="1"/>
    <col min="3839" max="3839" width="13.75" style="53" customWidth="1"/>
    <col min="3840" max="3840" width="18.75" style="53" customWidth="1"/>
    <col min="3841" max="4086" width="9" style="53"/>
    <col min="4087" max="4087" width="17.125" style="53" customWidth="1"/>
    <col min="4088" max="4088" width="15.5" style="53" customWidth="1"/>
    <col min="4089" max="4089" width="13.5" style="53" customWidth="1"/>
    <col min="4090" max="4090" width="12.125" style="53" customWidth="1"/>
    <col min="4091" max="4091" width="12.625" style="53" customWidth="1"/>
    <col min="4092" max="4092" width="12.125" style="53" customWidth="1"/>
    <col min="4093" max="4093" width="14.375" style="53" customWidth="1"/>
    <col min="4094" max="4094" width="14.125" style="53" customWidth="1"/>
    <col min="4095" max="4095" width="13.75" style="53" customWidth="1"/>
    <col min="4096" max="4096" width="18.75" style="53" customWidth="1"/>
    <col min="4097" max="4342" width="9" style="53"/>
    <col min="4343" max="4343" width="17.125" style="53" customWidth="1"/>
    <col min="4344" max="4344" width="15.5" style="53" customWidth="1"/>
    <col min="4345" max="4345" width="13.5" style="53" customWidth="1"/>
    <col min="4346" max="4346" width="12.125" style="53" customWidth="1"/>
    <col min="4347" max="4347" width="12.625" style="53" customWidth="1"/>
    <col min="4348" max="4348" width="12.125" style="53" customWidth="1"/>
    <col min="4349" max="4349" width="14.375" style="53" customWidth="1"/>
    <col min="4350" max="4350" width="14.125" style="53" customWidth="1"/>
    <col min="4351" max="4351" width="13.75" style="53" customWidth="1"/>
    <col min="4352" max="4352" width="18.75" style="53" customWidth="1"/>
    <col min="4353" max="4598" width="9" style="53"/>
    <col min="4599" max="4599" width="17.125" style="53" customWidth="1"/>
    <col min="4600" max="4600" width="15.5" style="53" customWidth="1"/>
    <col min="4601" max="4601" width="13.5" style="53" customWidth="1"/>
    <col min="4602" max="4602" width="12.125" style="53" customWidth="1"/>
    <col min="4603" max="4603" width="12.625" style="53" customWidth="1"/>
    <col min="4604" max="4604" width="12.125" style="53" customWidth="1"/>
    <col min="4605" max="4605" width="14.375" style="53" customWidth="1"/>
    <col min="4606" max="4606" width="14.125" style="53" customWidth="1"/>
    <col min="4607" max="4607" width="13.75" style="53" customWidth="1"/>
    <col min="4608" max="4608" width="18.75" style="53" customWidth="1"/>
    <col min="4609" max="4854" width="9" style="53"/>
    <col min="4855" max="4855" width="17.125" style="53" customWidth="1"/>
    <col min="4856" max="4856" width="15.5" style="53" customWidth="1"/>
    <col min="4857" max="4857" width="13.5" style="53" customWidth="1"/>
    <col min="4858" max="4858" width="12.125" style="53" customWidth="1"/>
    <col min="4859" max="4859" width="12.625" style="53" customWidth="1"/>
    <col min="4860" max="4860" width="12.125" style="53" customWidth="1"/>
    <col min="4861" max="4861" width="14.375" style="53" customWidth="1"/>
    <col min="4862" max="4862" width="14.125" style="53" customWidth="1"/>
    <col min="4863" max="4863" width="13.75" style="53" customWidth="1"/>
    <col min="4864" max="4864" width="18.75" style="53" customWidth="1"/>
    <col min="4865" max="5110" width="9" style="53"/>
    <col min="5111" max="5111" width="17.125" style="53" customWidth="1"/>
    <col min="5112" max="5112" width="15.5" style="53" customWidth="1"/>
    <col min="5113" max="5113" width="13.5" style="53" customWidth="1"/>
    <col min="5114" max="5114" width="12.125" style="53" customWidth="1"/>
    <col min="5115" max="5115" width="12.625" style="53" customWidth="1"/>
    <col min="5116" max="5116" width="12.125" style="53" customWidth="1"/>
    <col min="5117" max="5117" width="14.375" style="53" customWidth="1"/>
    <col min="5118" max="5118" width="14.125" style="53" customWidth="1"/>
    <col min="5119" max="5119" width="13.75" style="53" customWidth="1"/>
    <col min="5120" max="5120" width="18.75" style="53" customWidth="1"/>
    <col min="5121" max="5366" width="9" style="53"/>
    <col min="5367" max="5367" width="17.125" style="53" customWidth="1"/>
    <col min="5368" max="5368" width="15.5" style="53" customWidth="1"/>
    <col min="5369" max="5369" width="13.5" style="53" customWidth="1"/>
    <col min="5370" max="5370" width="12.125" style="53" customWidth="1"/>
    <col min="5371" max="5371" width="12.625" style="53" customWidth="1"/>
    <col min="5372" max="5372" width="12.125" style="53" customWidth="1"/>
    <col min="5373" max="5373" width="14.375" style="53" customWidth="1"/>
    <col min="5374" max="5374" width="14.125" style="53" customWidth="1"/>
    <col min="5375" max="5375" width="13.75" style="53" customWidth="1"/>
    <col min="5376" max="5376" width="18.75" style="53" customWidth="1"/>
    <col min="5377" max="5622" width="9" style="53"/>
    <col min="5623" max="5623" width="17.125" style="53" customWidth="1"/>
    <col min="5624" max="5624" width="15.5" style="53" customWidth="1"/>
    <col min="5625" max="5625" width="13.5" style="53" customWidth="1"/>
    <col min="5626" max="5626" width="12.125" style="53" customWidth="1"/>
    <col min="5627" max="5627" width="12.625" style="53" customWidth="1"/>
    <col min="5628" max="5628" width="12.125" style="53" customWidth="1"/>
    <col min="5629" max="5629" width="14.375" style="53" customWidth="1"/>
    <col min="5630" max="5630" width="14.125" style="53" customWidth="1"/>
    <col min="5631" max="5631" width="13.75" style="53" customWidth="1"/>
    <col min="5632" max="5632" width="18.75" style="53" customWidth="1"/>
    <col min="5633" max="5878" width="9" style="53"/>
    <col min="5879" max="5879" width="17.125" style="53" customWidth="1"/>
    <col min="5880" max="5880" width="15.5" style="53" customWidth="1"/>
    <col min="5881" max="5881" width="13.5" style="53" customWidth="1"/>
    <col min="5882" max="5882" width="12.125" style="53" customWidth="1"/>
    <col min="5883" max="5883" width="12.625" style="53" customWidth="1"/>
    <col min="5884" max="5884" width="12.125" style="53" customWidth="1"/>
    <col min="5885" max="5885" width="14.375" style="53" customWidth="1"/>
    <col min="5886" max="5886" width="14.125" style="53" customWidth="1"/>
    <col min="5887" max="5887" width="13.75" style="53" customWidth="1"/>
    <col min="5888" max="5888" width="18.75" style="53" customWidth="1"/>
    <col min="5889" max="6134" width="9" style="53"/>
    <col min="6135" max="6135" width="17.125" style="53" customWidth="1"/>
    <col min="6136" max="6136" width="15.5" style="53" customWidth="1"/>
    <col min="6137" max="6137" width="13.5" style="53" customWidth="1"/>
    <col min="6138" max="6138" width="12.125" style="53" customWidth="1"/>
    <col min="6139" max="6139" width="12.625" style="53" customWidth="1"/>
    <col min="6140" max="6140" width="12.125" style="53" customWidth="1"/>
    <col min="6141" max="6141" width="14.375" style="53" customWidth="1"/>
    <col min="6142" max="6142" width="14.125" style="53" customWidth="1"/>
    <col min="6143" max="6143" width="13.75" style="53" customWidth="1"/>
    <col min="6144" max="6144" width="18.75" style="53" customWidth="1"/>
    <col min="6145" max="6390" width="9" style="53"/>
    <col min="6391" max="6391" width="17.125" style="53" customWidth="1"/>
    <col min="6392" max="6392" width="15.5" style="53" customWidth="1"/>
    <col min="6393" max="6393" width="13.5" style="53" customWidth="1"/>
    <col min="6394" max="6394" width="12.125" style="53" customWidth="1"/>
    <col min="6395" max="6395" width="12.625" style="53" customWidth="1"/>
    <col min="6396" max="6396" width="12.125" style="53" customWidth="1"/>
    <col min="6397" max="6397" width="14.375" style="53" customWidth="1"/>
    <col min="6398" max="6398" width="14.125" style="53" customWidth="1"/>
    <col min="6399" max="6399" width="13.75" style="53" customWidth="1"/>
    <col min="6400" max="6400" width="18.75" style="53" customWidth="1"/>
    <col min="6401" max="6646" width="9" style="53"/>
    <col min="6647" max="6647" width="17.125" style="53" customWidth="1"/>
    <col min="6648" max="6648" width="15.5" style="53" customWidth="1"/>
    <col min="6649" max="6649" width="13.5" style="53" customWidth="1"/>
    <col min="6650" max="6650" width="12.125" style="53" customWidth="1"/>
    <col min="6651" max="6651" width="12.625" style="53" customWidth="1"/>
    <col min="6652" max="6652" width="12.125" style="53" customWidth="1"/>
    <col min="6653" max="6653" width="14.375" style="53" customWidth="1"/>
    <col min="6654" max="6654" width="14.125" style="53" customWidth="1"/>
    <col min="6655" max="6655" width="13.75" style="53" customWidth="1"/>
    <col min="6656" max="6656" width="18.75" style="53" customWidth="1"/>
    <col min="6657" max="6902" width="9" style="53"/>
    <col min="6903" max="6903" width="17.125" style="53" customWidth="1"/>
    <col min="6904" max="6904" width="15.5" style="53" customWidth="1"/>
    <col min="6905" max="6905" width="13.5" style="53" customWidth="1"/>
    <col min="6906" max="6906" width="12.125" style="53" customWidth="1"/>
    <col min="6907" max="6907" width="12.625" style="53" customWidth="1"/>
    <col min="6908" max="6908" width="12.125" style="53" customWidth="1"/>
    <col min="6909" max="6909" width="14.375" style="53" customWidth="1"/>
    <col min="6910" max="6910" width="14.125" style="53" customWidth="1"/>
    <col min="6911" max="6911" width="13.75" style="53" customWidth="1"/>
    <col min="6912" max="6912" width="18.75" style="53" customWidth="1"/>
    <col min="6913" max="7158" width="9" style="53"/>
    <col min="7159" max="7159" width="17.125" style="53" customWidth="1"/>
    <col min="7160" max="7160" width="15.5" style="53" customWidth="1"/>
    <col min="7161" max="7161" width="13.5" style="53" customWidth="1"/>
    <col min="7162" max="7162" width="12.125" style="53" customWidth="1"/>
    <col min="7163" max="7163" width="12.625" style="53" customWidth="1"/>
    <col min="7164" max="7164" width="12.125" style="53" customWidth="1"/>
    <col min="7165" max="7165" width="14.375" style="53" customWidth="1"/>
    <col min="7166" max="7166" width="14.125" style="53" customWidth="1"/>
    <col min="7167" max="7167" width="13.75" style="53" customWidth="1"/>
    <col min="7168" max="7168" width="18.75" style="53" customWidth="1"/>
    <col min="7169" max="7414" width="9" style="53"/>
    <col min="7415" max="7415" width="17.125" style="53" customWidth="1"/>
    <col min="7416" max="7416" width="15.5" style="53" customWidth="1"/>
    <col min="7417" max="7417" width="13.5" style="53" customWidth="1"/>
    <col min="7418" max="7418" width="12.125" style="53" customWidth="1"/>
    <col min="7419" max="7419" width="12.625" style="53" customWidth="1"/>
    <col min="7420" max="7420" width="12.125" style="53" customWidth="1"/>
    <col min="7421" max="7421" width="14.375" style="53" customWidth="1"/>
    <col min="7422" max="7422" width="14.125" style="53" customWidth="1"/>
    <col min="7423" max="7423" width="13.75" style="53" customWidth="1"/>
    <col min="7424" max="7424" width="18.75" style="53" customWidth="1"/>
    <col min="7425" max="7670" width="9" style="53"/>
    <col min="7671" max="7671" width="17.125" style="53" customWidth="1"/>
    <col min="7672" max="7672" width="15.5" style="53" customWidth="1"/>
    <col min="7673" max="7673" width="13.5" style="53" customWidth="1"/>
    <col min="7674" max="7674" width="12.125" style="53" customWidth="1"/>
    <col min="7675" max="7675" width="12.625" style="53" customWidth="1"/>
    <col min="7676" max="7676" width="12.125" style="53" customWidth="1"/>
    <col min="7677" max="7677" width="14.375" style="53" customWidth="1"/>
    <col min="7678" max="7678" width="14.125" style="53" customWidth="1"/>
    <col min="7679" max="7679" width="13.75" style="53" customWidth="1"/>
    <col min="7680" max="7680" width="18.75" style="53" customWidth="1"/>
    <col min="7681" max="7926" width="9" style="53"/>
    <col min="7927" max="7927" width="17.125" style="53" customWidth="1"/>
    <col min="7928" max="7928" width="15.5" style="53" customWidth="1"/>
    <col min="7929" max="7929" width="13.5" style="53" customWidth="1"/>
    <col min="7930" max="7930" width="12.125" style="53" customWidth="1"/>
    <col min="7931" max="7931" width="12.625" style="53" customWidth="1"/>
    <col min="7932" max="7932" width="12.125" style="53" customWidth="1"/>
    <col min="7933" max="7933" width="14.375" style="53" customWidth="1"/>
    <col min="7934" max="7934" width="14.125" style="53" customWidth="1"/>
    <col min="7935" max="7935" width="13.75" style="53" customWidth="1"/>
    <col min="7936" max="7936" width="18.75" style="53" customWidth="1"/>
    <col min="7937" max="8182" width="9" style="53"/>
    <col min="8183" max="8183" width="17.125" style="53" customWidth="1"/>
    <col min="8184" max="8184" width="15.5" style="53" customWidth="1"/>
    <col min="8185" max="8185" width="13.5" style="53" customWidth="1"/>
    <col min="8186" max="8186" width="12.125" style="53" customWidth="1"/>
    <col min="8187" max="8187" width="12.625" style="53" customWidth="1"/>
    <col min="8188" max="8188" width="12.125" style="53" customWidth="1"/>
    <col min="8189" max="8189" width="14.375" style="53" customWidth="1"/>
    <col min="8190" max="8190" width="14.125" style="53" customWidth="1"/>
    <col min="8191" max="8191" width="13.75" style="53" customWidth="1"/>
    <col min="8192" max="8192" width="18.75" style="53" customWidth="1"/>
    <col min="8193" max="8438" width="9" style="53"/>
    <col min="8439" max="8439" width="17.125" style="53" customWidth="1"/>
    <col min="8440" max="8440" width="15.5" style="53" customWidth="1"/>
    <col min="8441" max="8441" width="13.5" style="53" customWidth="1"/>
    <col min="8442" max="8442" width="12.125" style="53" customWidth="1"/>
    <col min="8443" max="8443" width="12.625" style="53" customWidth="1"/>
    <col min="8444" max="8444" width="12.125" style="53" customWidth="1"/>
    <col min="8445" max="8445" width="14.375" style="53" customWidth="1"/>
    <col min="8446" max="8446" width="14.125" style="53" customWidth="1"/>
    <col min="8447" max="8447" width="13.75" style="53" customWidth="1"/>
    <col min="8448" max="8448" width="18.75" style="53" customWidth="1"/>
    <col min="8449" max="8694" width="9" style="53"/>
    <col min="8695" max="8695" width="17.125" style="53" customWidth="1"/>
    <col min="8696" max="8696" width="15.5" style="53" customWidth="1"/>
    <col min="8697" max="8697" width="13.5" style="53" customWidth="1"/>
    <col min="8698" max="8698" width="12.125" style="53" customWidth="1"/>
    <col min="8699" max="8699" width="12.625" style="53" customWidth="1"/>
    <col min="8700" max="8700" width="12.125" style="53" customWidth="1"/>
    <col min="8701" max="8701" width="14.375" style="53" customWidth="1"/>
    <col min="8702" max="8702" width="14.125" style="53" customWidth="1"/>
    <col min="8703" max="8703" width="13.75" style="53" customWidth="1"/>
    <col min="8704" max="8704" width="18.75" style="53" customWidth="1"/>
    <col min="8705" max="8950" width="9" style="53"/>
    <col min="8951" max="8951" width="17.125" style="53" customWidth="1"/>
    <col min="8952" max="8952" width="15.5" style="53" customWidth="1"/>
    <col min="8953" max="8953" width="13.5" style="53" customWidth="1"/>
    <col min="8954" max="8954" width="12.125" style="53" customWidth="1"/>
    <col min="8955" max="8955" width="12.625" style="53" customWidth="1"/>
    <col min="8956" max="8956" width="12.125" style="53" customWidth="1"/>
    <col min="8957" max="8957" width="14.375" style="53" customWidth="1"/>
    <col min="8958" max="8958" width="14.125" style="53" customWidth="1"/>
    <col min="8959" max="8959" width="13.75" style="53" customWidth="1"/>
    <col min="8960" max="8960" width="18.75" style="53" customWidth="1"/>
    <col min="8961" max="9206" width="9" style="53"/>
    <col min="9207" max="9207" width="17.125" style="53" customWidth="1"/>
    <col min="9208" max="9208" width="15.5" style="53" customWidth="1"/>
    <col min="9209" max="9209" width="13.5" style="53" customWidth="1"/>
    <col min="9210" max="9210" width="12.125" style="53" customWidth="1"/>
    <col min="9211" max="9211" width="12.625" style="53" customWidth="1"/>
    <col min="9212" max="9212" width="12.125" style="53" customWidth="1"/>
    <col min="9213" max="9213" width="14.375" style="53" customWidth="1"/>
    <col min="9214" max="9214" width="14.125" style="53" customWidth="1"/>
    <col min="9215" max="9215" width="13.75" style="53" customWidth="1"/>
    <col min="9216" max="9216" width="18.75" style="53" customWidth="1"/>
    <col min="9217" max="9462" width="9" style="53"/>
    <col min="9463" max="9463" width="17.125" style="53" customWidth="1"/>
    <col min="9464" max="9464" width="15.5" style="53" customWidth="1"/>
    <col min="9465" max="9465" width="13.5" style="53" customWidth="1"/>
    <col min="9466" max="9466" width="12.125" style="53" customWidth="1"/>
    <col min="9467" max="9467" width="12.625" style="53" customWidth="1"/>
    <col min="9468" max="9468" width="12.125" style="53" customWidth="1"/>
    <col min="9469" max="9469" width="14.375" style="53" customWidth="1"/>
    <col min="9470" max="9470" width="14.125" style="53" customWidth="1"/>
    <col min="9471" max="9471" width="13.75" style="53" customWidth="1"/>
    <col min="9472" max="9472" width="18.75" style="53" customWidth="1"/>
    <col min="9473" max="9718" width="9" style="53"/>
    <col min="9719" max="9719" width="17.125" style="53" customWidth="1"/>
    <col min="9720" max="9720" width="15.5" style="53" customWidth="1"/>
    <col min="9721" max="9721" width="13.5" style="53" customWidth="1"/>
    <col min="9722" max="9722" width="12.125" style="53" customWidth="1"/>
    <col min="9723" max="9723" width="12.625" style="53" customWidth="1"/>
    <col min="9724" max="9724" width="12.125" style="53" customWidth="1"/>
    <col min="9725" max="9725" width="14.375" style="53" customWidth="1"/>
    <col min="9726" max="9726" width="14.125" style="53" customWidth="1"/>
    <col min="9727" max="9727" width="13.75" style="53" customWidth="1"/>
    <col min="9728" max="9728" width="18.75" style="53" customWidth="1"/>
    <col min="9729" max="9974" width="9" style="53"/>
    <col min="9975" max="9975" width="17.125" style="53" customWidth="1"/>
    <col min="9976" max="9976" width="15.5" style="53" customWidth="1"/>
    <col min="9977" max="9977" width="13.5" style="53" customWidth="1"/>
    <col min="9978" max="9978" width="12.125" style="53" customWidth="1"/>
    <col min="9979" max="9979" width="12.625" style="53" customWidth="1"/>
    <col min="9980" max="9980" width="12.125" style="53" customWidth="1"/>
    <col min="9981" max="9981" width="14.375" style="53" customWidth="1"/>
    <col min="9982" max="9982" width="14.125" style="53" customWidth="1"/>
    <col min="9983" max="9983" width="13.75" style="53" customWidth="1"/>
    <col min="9984" max="9984" width="18.75" style="53" customWidth="1"/>
    <col min="9985" max="10230" width="9" style="53"/>
    <col min="10231" max="10231" width="17.125" style="53" customWidth="1"/>
    <col min="10232" max="10232" width="15.5" style="53" customWidth="1"/>
    <col min="10233" max="10233" width="13.5" style="53" customWidth="1"/>
    <col min="10234" max="10234" width="12.125" style="53" customWidth="1"/>
    <col min="10235" max="10235" width="12.625" style="53" customWidth="1"/>
    <col min="10236" max="10236" width="12.125" style="53" customWidth="1"/>
    <col min="10237" max="10237" width="14.375" style="53" customWidth="1"/>
    <col min="10238" max="10238" width="14.125" style="53" customWidth="1"/>
    <col min="10239" max="10239" width="13.75" style="53" customWidth="1"/>
    <col min="10240" max="10240" width="18.75" style="53" customWidth="1"/>
    <col min="10241" max="10486" width="9" style="53"/>
    <col min="10487" max="10487" width="17.125" style="53" customWidth="1"/>
    <col min="10488" max="10488" width="15.5" style="53" customWidth="1"/>
    <col min="10489" max="10489" width="13.5" style="53" customWidth="1"/>
    <col min="10490" max="10490" width="12.125" style="53" customWidth="1"/>
    <col min="10491" max="10491" width="12.625" style="53" customWidth="1"/>
    <col min="10492" max="10492" width="12.125" style="53" customWidth="1"/>
    <col min="10493" max="10493" width="14.375" style="53" customWidth="1"/>
    <col min="10494" max="10494" width="14.125" style="53" customWidth="1"/>
    <col min="10495" max="10495" width="13.75" style="53" customWidth="1"/>
    <col min="10496" max="10496" width="18.75" style="53" customWidth="1"/>
    <col min="10497" max="10742" width="9" style="53"/>
    <col min="10743" max="10743" width="17.125" style="53" customWidth="1"/>
    <col min="10744" max="10744" width="15.5" style="53" customWidth="1"/>
    <col min="10745" max="10745" width="13.5" style="53" customWidth="1"/>
    <col min="10746" max="10746" width="12.125" style="53" customWidth="1"/>
    <col min="10747" max="10747" width="12.625" style="53" customWidth="1"/>
    <col min="10748" max="10748" width="12.125" style="53" customWidth="1"/>
    <col min="10749" max="10749" width="14.375" style="53" customWidth="1"/>
    <col min="10750" max="10750" width="14.125" style="53" customWidth="1"/>
    <col min="10751" max="10751" width="13.75" style="53" customWidth="1"/>
    <col min="10752" max="10752" width="18.75" style="53" customWidth="1"/>
    <col min="10753" max="10998" width="9" style="53"/>
    <col min="10999" max="10999" width="17.125" style="53" customWidth="1"/>
    <col min="11000" max="11000" width="15.5" style="53" customWidth="1"/>
    <col min="11001" max="11001" width="13.5" style="53" customWidth="1"/>
    <col min="11002" max="11002" width="12.125" style="53" customWidth="1"/>
    <col min="11003" max="11003" width="12.625" style="53" customWidth="1"/>
    <col min="11004" max="11004" width="12.125" style="53" customWidth="1"/>
    <col min="11005" max="11005" width="14.375" style="53" customWidth="1"/>
    <col min="11006" max="11006" width="14.125" style="53" customWidth="1"/>
    <col min="11007" max="11007" width="13.75" style="53" customWidth="1"/>
    <col min="11008" max="11008" width="18.75" style="53" customWidth="1"/>
    <col min="11009" max="11254" width="9" style="53"/>
    <col min="11255" max="11255" width="17.125" style="53" customWidth="1"/>
    <col min="11256" max="11256" width="15.5" style="53" customWidth="1"/>
    <col min="11257" max="11257" width="13.5" style="53" customWidth="1"/>
    <col min="11258" max="11258" width="12.125" style="53" customWidth="1"/>
    <col min="11259" max="11259" width="12.625" style="53" customWidth="1"/>
    <col min="11260" max="11260" width="12.125" style="53" customWidth="1"/>
    <col min="11261" max="11261" width="14.375" style="53" customWidth="1"/>
    <col min="11262" max="11262" width="14.125" style="53" customWidth="1"/>
    <col min="11263" max="11263" width="13.75" style="53" customWidth="1"/>
    <col min="11264" max="11264" width="18.75" style="53" customWidth="1"/>
    <col min="11265" max="11510" width="9" style="53"/>
    <col min="11511" max="11511" width="17.125" style="53" customWidth="1"/>
    <col min="11512" max="11512" width="15.5" style="53" customWidth="1"/>
    <col min="11513" max="11513" width="13.5" style="53" customWidth="1"/>
    <col min="11514" max="11514" width="12.125" style="53" customWidth="1"/>
    <col min="11515" max="11515" width="12.625" style="53" customWidth="1"/>
    <col min="11516" max="11516" width="12.125" style="53" customWidth="1"/>
    <col min="11517" max="11517" width="14.375" style="53" customWidth="1"/>
    <col min="11518" max="11518" width="14.125" style="53" customWidth="1"/>
    <col min="11519" max="11519" width="13.75" style="53" customWidth="1"/>
    <col min="11520" max="11520" width="18.75" style="53" customWidth="1"/>
    <col min="11521" max="11766" width="9" style="53"/>
    <col min="11767" max="11767" width="17.125" style="53" customWidth="1"/>
    <col min="11768" max="11768" width="15.5" style="53" customWidth="1"/>
    <col min="11769" max="11769" width="13.5" style="53" customWidth="1"/>
    <col min="11770" max="11770" width="12.125" style="53" customWidth="1"/>
    <col min="11771" max="11771" width="12.625" style="53" customWidth="1"/>
    <col min="11772" max="11772" width="12.125" style="53" customWidth="1"/>
    <col min="11773" max="11773" width="14.375" style="53" customWidth="1"/>
    <col min="11774" max="11774" width="14.125" style="53" customWidth="1"/>
    <col min="11775" max="11775" width="13.75" style="53" customWidth="1"/>
    <col min="11776" max="11776" width="18.75" style="53" customWidth="1"/>
    <col min="11777" max="12022" width="9" style="53"/>
    <col min="12023" max="12023" width="17.125" style="53" customWidth="1"/>
    <col min="12024" max="12024" width="15.5" style="53" customWidth="1"/>
    <col min="12025" max="12025" width="13.5" style="53" customWidth="1"/>
    <col min="12026" max="12026" width="12.125" style="53" customWidth="1"/>
    <col min="12027" max="12027" width="12.625" style="53" customWidth="1"/>
    <col min="12028" max="12028" width="12.125" style="53" customWidth="1"/>
    <col min="12029" max="12029" width="14.375" style="53" customWidth="1"/>
    <col min="12030" max="12030" width="14.125" style="53" customWidth="1"/>
    <col min="12031" max="12031" width="13.75" style="53" customWidth="1"/>
    <col min="12032" max="12032" width="18.75" style="53" customWidth="1"/>
    <col min="12033" max="12278" width="9" style="53"/>
    <col min="12279" max="12279" width="17.125" style="53" customWidth="1"/>
    <col min="12280" max="12280" width="15.5" style="53" customWidth="1"/>
    <col min="12281" max="12281" width="13.5" style="53" customWidth="1"/>
    <col min="12282" max="12282" width="12.125" style="53" customWidth="1"/>
    <col min="12283" max="12283" width="12.625" style="53" customWidth="1"/>
    <col min="12284" max="12284" width="12.125" style="53" customWidth="1"/>
    <col min="12285" max="12285" width="14.375" style="53" customWidth="1"/>
    <col min="12286" max="12286" width="14.125" style="53" customWidth="1"/>
    <col min="12287" max="12287" width="13.75" style="53" customWidth="1"/>
    <col min="12288" max="12288" width="18.75" style="53" customWidth="1"/>
    <col min="12289" max="12534" width="9" style="53"/>
    <col min="12535" max="12535" width="17.125" style="53" customWidth="1"/>
    <col min="12536" max="12536" width="15.5" style="53" customWidth="1"/>
    <col min="12537" max="12537" width="13.5" style="53" customWidth="1"/>
    <col min="12538" max="12538" width="12.125" style="53" customWidth="1"/>
    <col min="12539" max="12539" width="12.625" style="53" customWidth="1"/>
    <col min="12540" max="12540" width="12.125" style="53" customWidth="1"/>
    <col min="12541" max="12541" width="14.375" style="53" customWidth="1"/>
    <col min="12542" max="12542" width="14.125" style="53" customWidth="1"/>
    <col min="12543" max="12543" width="13.75" style="53" customWidth="1"/>
    <col min="12544" max="12544" width="18.75" style="53" customWidth="1"/>
    <col min="12545" max="12790" width="9" style="53"/>
    <col min="12791" max="12791" width="17.125" style="53" customWidth="1"/>
    <col min="12792" max="12792" width="15.5" style="53" customWidth="1"/>
    <col min="12793" max="12793" width="13.5" style="53" customWidth="1"/>
    <col min="12794" max="12794" width="12.125" style="53" customWidth="1"/>
    <col min="12795" max="12795" width="12.625" style="53" customWidth="1"/>
    <col min="12796" max="12796" width="12.125" style="53" customWidth="1"/>
    <col min="12797" max="12797" width="14.375" style="53" customWidth="1"/>
    <col min="12798" max="12798" width="14.125" style="53" customWidth="1"/>
    <col min="12799" max="12799" width="13.75" style="53" customWidth="1"/>
    <col min="12800" max="12800" width="18.75" style="53" customWidth="1"/>
    <col min="12801" max="13046" width="9" style="53"/>
    <col min="13047" max="13047" width="17.125" style="53" customWidth="1"/>
    <col min="13048" max="13048" width="15.5" style="53" customWidth="1"/>
    <col min="13049" max="13049" width="13.5" style="53" customWidth="1"/>
    <col min="13050" max="13050" width="12.125" style="53" customWidth="1"/>
    <col min="13051" max="13051" width="12.625" style="53" customWidth="1"/>
    <col min="13052" max="13052" width="12.125" style="53" customWidth="1"/>
    <col min="13053" max="13053" width="14.375" style="53" customWidth="1"/>
    <col min="13054" max="13054" width="14.125" style="53" customWidth="1"/>
    <col min="13055" max="13055" width="13.75" style="53" customWidth="1"/>
    <col min="13056" max="13056" width="18.75" style="53" customWidth="1"/>
    <col min="13057" max="13302" width="9" style="53"/>
    <col min="13303" max="13303" width="17.125" style="53" customWidth="1"/>
    <col min="13304" max="13304" width="15.5" style="53" customWidth="1"/>
    <col min="13305" max="13305" width="13.5" style="53" customWidth="1"/>
    <col min="13306" max="13306" width="12.125" style="53" customWidth="1"/>
    <col min="13307" max="13307" width="12.625" style="53" customWidth="1"/>
    <col min="13308" max="13308" width="12.125" style="53" customWidth="1"/>
    <col min="13309" max="13309" width="14.375" style="53" customWidth="1"/>
    <col min="13310" max="13310" width="14.125" style="53" customWidth="1"/>
    <col min="13311" max="13311" width="13.75" style="53" customWidth="1"/>
    <col min="13312" max="13312" width="18.75" style="53" customWidth="1"/>
    <col min="13313" max="13558" width="9" style="53"/>
    <col min="13559" max="13559" width="17.125" style="53" customWidth="1"/>
    <col min="13560" max="13560" width="15.5" style="53" customWidth="1"/>
    <col min="13561" max="13561" width="13.5" style="53" customWidth="1"/>
    <col min="13562" max="13562" width="12.125" style="53" customWidth="1"/>
    <col min="13563" max="13563" width="12.625" style="53" customWidth="1"/>
    <col min="13564" max="13564" width="12.125" style="53" customWidth="1"/>
    <col min="13565" max="13565" width="14.375" style="53" customWidth="1"/>
    <col min="13566" max="13566" width="14.125" style="53" customWidth="1"/>
    <col min="13567" max="13567" width="13.75" style="53" customWidth="1"/>
    <col min="13568" max="13568" width="18.75" style="53" customWidth="1"/>
    <col min="13569" max="13814" width="9" style="53"/>
    <col min="13815" max="13815" width="17.125" style="53" customWidth="1"/>
    <col min="13816" max="13816" width="15.5" style="53" customWidth="1"/>
    <col min="13817" max="13817" width="13.5" style="53" customWidth="1"/>
    <col min="13818" max="13818" width="12.125" style="53" customWidth="1"/>
    <col min="13819" max="13819" width="12.625" style="53" customWidth="1"/>
    <col min="13820" max="13820" width="12.125" style="53" customWidth="1"/>
    <col min="13821" max="13821" width="14.375" style="53" customWidth="1"/>
    <col min="13822" max="13822" width="14.125" style="53" customWidth="1"/>
    <col min="13823" max="13823" width="13.75" style="53" customWidth="1"/>
    <col min="13824" max="13824" width="18.75" style="53" customWidth="1"/>
    <col min="13825" max="14070" width="9" style="53"/>
    <col min="14071" max="14071" width="17.125" style="53" customWidth="1"/>
    <col min="14072" max="14072" width="15.5" style="53" customWidth="1"/>
    <col min="14073" max="14073" width="13.5" style="53" customWidth="1"/>
    <col min="14074" max="14074" width="12.125" style="53" customWidth="1"/>
    <col min="14075" max="14075" width="12.625" style="53" customWidth="1"/>
    <col min="14076" max="14076" width="12.125" style="53" customWidth="1"/>
    <col min="14077" max="14077" width="14.375" style="53" customWidth="1"/>
    <col min="14078" max="14078" width="14.125" style="53" customWidth="1"/>
    <col min="14079" max="14079" width="13.75" style="53" customWidth="1"/>
    <col min="14080" max="14080" width="18.75" style="53" customWidth="1"/>
    <col min="14081" max="14326" width="9" style="53"/>
    <col min="14327" max="14327" width="17.125" style="53" customWidth="1"/>
    <col min="14328" max="14328" width="15.5" style="53" customWidth="1"/>
    <col min="14329" max="14329" width="13.5" style="53" customWidth="1"/>
    <col min="14330" max="14330" width="12.125" style="53" customWidth="1"/>
    <col min="14331" max="14331" width="12.625" style="53" customWidth="1"/>
    <col min="14332" max="14332" width="12.125" style="53" customWidth="1"/>
    <col min="14333" max="14333" width="14.375" style="53" customWidth="1"/>
    <col min="14334" max="14334" width="14.125" style="53" customWidth="1"/>
    <col min="14335" max="14335" width="13.75" style="53" customWidth="1"/>
    <col min="14336" max="14336" width="18.75" style="53" customWidth="1"/>
    <col min="14337" max="14582" width="9" style="53"/>
    <col min="14583" max="14583" width="17.125" style="53" customWidth="1"/>
    <col min="14584" max="14584" width="15.5" style="53" customWidth="1"/>
    <col min="14585" max="14585" width="13.5" style="53" customWidth="1"/>
    <col min="14586" max="14586" width="12.125" style="53" customWidth="1"/>
    <col min="14587" max="14587" width="12.625" style="53" customWidth="1"/>
    <col min="14588" max="14588" width="12.125" style="53" customWidth="1"/>
    <col min="14589" max="14589" width="14.375" style="53" customWidth="1"/>
    <col min="14590" max="14590" width="14.125" style="53" customWidth="1"/>
    <col min="14591" max="14591" width="13.75" style="53" customWidth="1"/>
    <col min="14592" max="14592" width="18.75" style="53" customWidth="1"/>
    <col min="14593" max="14838" width="9" style="53"/>
    <col min="14839" max="14839" width="17.125" style="53" customWidth="1"/>
    <col min="14840" max="14840" width="15.5" style="53" customWidth="1"/>
    <col min="14841" max="14841" width="13.5" style="53" customWidth="1"/>
    <col min="14842" max="14842" width="12.125" style="53" customWidth="1"/>
    <col min="14843" max="14843" width="12.625" style="53" customWidth="1"/>
    <col min="14844" max="14844" width="12.125" style="53" customWidth="1"/>
    <col min="14845" max="14845" width="14.375" style="53" customWidth="1"/>
    <col min="14846" max="14846" width="14.125" style="53" customWidth="1"/>
    <col min="14847" max="14847" width="13.75" style="53" customWidth="1"/>
    <col min="14848" max="14848" width="18.75" style="53" customWidth="1"/>
    <col min="14849" max="15094" width="9" style="53"/>
    <col min="15095" max="15095" width="17.125" style="53" customWidth="1"/>
    <col min="15096" max="15096" width="15.5" style="53" customWidth="1"/>
    <col min="15097" max="15097" width="13.5" style="53" customWidth="1"/>
    <col min="15098" max="15098" width="12.125" style="53" customWidth="1"/>
    <col min="15099" max="15099" width="12.625" style="53" customWidth="1"/>
    <col min="15100" max="15100" width="12.125" style="53" customWidth="1"/>
    <col min="15101" max="15101" width="14.375" style="53" customWidth="1"/>
    <col min="15102" max="15102" width="14.125" style="53" customWidth="1"/>
    <col min="15103" max="15103" width="13.75" style="53" customWidth="1"/>
    <col min="15104" max="15104" width="18.75" style="53" customWidth="1"/>
    <col min="15105" max="15350" width="9" style="53"/>
    <col min="15351" max="15351" width="17.125" style="53" customWidth="1"/>
    <col min="15352" max="15352" width="15.5" style="53" customWidth="1"/>
    <col min="15353" max="15353" width="13.5" style="53" customWidth="1"/>
    <col min="15354" max="15354" width="12.125" style="53" customWidth="1"/>
    <col min="15355" max="15355" width="12.625" style="53" customWidth="1"/>
    <col min="15356" max="15356" width="12.125" style="53" customWidth="1"/>
    <col min="15357" max="15357" width="14.375" style="53" customWidth="1"/>
    <col min="15358" max="15358" width="14.125" style="53" customWidth="1"/>
    <col min="15359" max="15359" width="13.75" style="53" customWidth="1"/>
    <col min="15360" max="15360" width="18.75" style="53" customWidth="1"/>
    <col min="15361" max="15606" width="9" style="53"/>
    <col min="15607" max="15607" width="17.125" style="53" customWidth="1"/>
    <col min="15608" max="15608" width="15.5" style="53" customWidth="1"/>
    <col min="15609" max="15609" width="13.5" style="53" customWidth="1"/>
    <col min="15610" max="15610" width="12.125" style="53" customWidth="1"/>
    <col min="15611" max="15611" width="12.625" style="53" customWidth="1"/>
    <col min="15612" max="15612" width="12.125" style="53" customWidth="1"/>
    <col min="15613" max="15613" width="14.375" style="53" customWidth="1"/>
    <col min="15614" max="15614" width="14.125" style="53" customWidth="1"/>
    <col min="15615" max="15615" width="13.75" style="53" customWidth="1"/>
    <col min="15616" max="15616" width="18.75" style="53" customWidth="1"/>
    <col min="15617" max="15862" width="9" style="53"/>
    <col min="15863" max="15863" width="17.125" style="53" customWidth="1"/>
    <col min="15864" max="15864" width="15.5" style="53" customWidth="1"/>
    <col min="15865" max="15865" width="13.5" style="53" customWidth="1"/>
    <col min="15866" max="15866" width="12.125" style="53" customWidth="1"/>
    <col min="15867" max="15867" width="12.625" style="53" customWidth="1"/>
    <col min="15868" max="15868" width="12.125" style="53" customWidth="1"/>
    <col min="15869" max="15869" width="14.375" style="53" customWidth="1"/>
    <col min="15870" max="15870" width="14.125" style="53" customWidth="1"/>
    <col min="15871" max="15871" width="13.75" style="53" customWidth="1"/>
    <col min="15872" max="15872" width="18.75" style="53" customWidth="1"/>
    <col min="15873" max="16118" width="9" style="53"/>
    <col min="16119" max="16119" width="17.125" style="53" customWidth="1"/>
    <col min="16120" max="16120" width="15.5" style="53" customWidth="1"/>
    <col min="16121" max="16121" width="13.5" style="53" customWidth="1"/>
    <col min="16122" max="16122" width="12.125" style="53" customWidth="1"/>
    <col min="16123" max="16123" width="12.625" style="53" customWidth="1"/>
    <col min="16124" max="16124" width="12.125" style="53" customWidth="1"/>
    <col min="16125" max="16125" width="14.375" style="53" customWidth="1"/>
    <col min="16126" max="16126" width="14.125" style="53" customWidth="1"/>
    <col min="16127" max="16127" width="13.75" style="53" customWidth="1"/>
    <col min="16128" max="16128" width="18.75" style="53" customWidth="1"/>
    <col min="16129" max="16384" width="9" style="53"/>
  </cols>
  <sheetData>
    <row r="1" ht="27" customHeight="1" spans="1:10">
      <c r="A1" s="54" t="s">
        <v>535</v>
      </c>
      <c r="B1" s="54"/>
      <c r="C1" s="54"/>
      <c r="D1" s="54"/>
      <c r="E1" s="54"/>
      <c r="F1" s="54"/>
      <c r="G1" s="54"/>
      <c r="H1" s="54"/>
      <c r="I1" s="54"/>
      <c r="J1" s="54"/>
    </row>
    <row r="2" ht="14.25" customHeight="1" spans="1:10">
      <c r="A2" s="54"/>
      <c r="B2" s="54"/>
      <c r="C2" s="54"/>
      <c r="D2" s="54"/>
      <c r="E2" s="54"/>
      <c r="F2" s="54"/>
      <c r="G2" s="54"/>
      <c r="H2" s="54"/>
      <c r="I2" s="54"/>
      <c r="J2" s="58" t="s">
        <v>536</v>
      </c>
    </row>
    <row r="3" s="50" customFormat="1" ht="12.75" spans="1:10">
      <c r="A3" s="55"/>
      <c r="B3" s="55"/>
      <c r="C3" s="56"/>
      <c r="D3" s="57"/>
      <c r="E3" s="56"/>
      <c r="F3" s="56"/>
      <c r="G3" s="58"/>
      <c r="J3" s="57"/>
    </row>
    <row r="4" ht="30" customHeight="1" spans="1:10">
      <c r="A4" s="59" t="s">
        <v>537</v>
      </c>
      <c r="B4" s="60" t="s">
        <v>487</v>
      </c>
      <c r="C4" s="60"/>
      <c r="D4" s="60"/>
      <c r="E4" s="60"/>
      <c r="F4" s="60"/>
      <c r="G4" s="60"/>
      <c r="H4" s="60"/>
      <c r="I4" s="60"/>
      <c r="J4" s="60"/>
    </row>
    <row r="5" ht="32.1" customHeight="1" spans="1:10">
      <c r="A5" s="59" t="s">
        <v>538</v>
      </c>
      <c r="B5" s="59"/>
      <c r="C5" s="59"/>
      <c r="D5" s="59"/>
      <c r="E5" s="59"/>
      <c r="F5" s="59"/>
      <c r="G5" s="59"/>
      <c r="H5" s="59"/>
      <c r="I5" s="59"/>
      <c r="J5" s="59" t="s">
        <v>539</v>
      </c>
    </row>
    <row r="6" ht="120" customHeight="1" spans="1:10">
      <c r="A6" s="59" t="s">
        <v>540</v>
      </c>
      <c r="B6" s="61" t="s">
        <v>541</v>
      </c>
      <c r="C6" s="62" t="s">
        <v>542</v>
      </c>
      <c r="D6" s="62"/>
      <c r="E6" s="62"/>
      <c r="F6" s="62"/>
      <c r="G6" s="62"/>
      <c r="H6" s="62"/>
      <c r="I6" s="62"/>
      <c r="J6" s="61"/>
    </row>
    <row r="7" ht="78" customHeight="1" spans="1:10">
      <c r="A7" s="59"/>
      <c r="B7" s="61" t="s">
        <v>543</v>
      </c>
      <c r="C7" s="62" t="s">
        <v>544</v>
      </c>
      <c r="D7" s="62"/>
      <c r="E7" s="62"/>
      <c r="F7" s="62"/>
      <c r="G7" s="62"/>
      <c r="H7" s="62"/>
      <c r="I7" s="62"/>
      <c r="J7" s="61"/>
    </row>
    <row r="8" ht="32.1" customHeight="1" spans="1:10">
      <c r="A8" s="60" t="s">
        <v>545</v>
      </c>
      <c r="B8" s="60"/>
      <c r="C8" s="60"/>
      <c r="D8" s="60"/>
      <c r="E8" s="60"/>
      <c r="F8" s="60"/>
      <c r="G8" s="60"/>
      <c r="H8" s="60"/>
      <c r="I8" s="60"/>
      <c r="J8" s="60"/>
    </row>
    <row r="9" ht="32.1" customHeight="1" spans="1:10">
      <c r="A9" s="63" t="s">
        <v>546</v>
      </c>
      <c r="B9" s="64" t="s">
        <v>547</v>
      </c>
      <c r="C9" s="64"/>
      <c r="D9" s="64"/>
      <c r="E9" s="64"/>
      <c r="F9" s="64"/>
      <c r="G9" s="59" t="s">
        <v>548</v>
      </c>
      <c r="H9" s="59"/>
      <c r="I9" s="59"/>
      <c r="J9" s="59"/>
    </row>
    <row r="10" ht="123" customHeight="1" spans="1:10">
      <c r="A10" s="63" t="s">
        <v>549</v>
      </c>
      <c r="B10" s="65" t="s">
        <v>550</v>
      </c>
      <c r="C10" s="66"/>
      <c r="D10" s="66"/>
      <c r="E10" s="66"/>
      <c r="F10" s="67"/>
      <c r="G10" s="65" t="s">
        <v>551</v>
      </c>
      <c r="H10" s="66"/>
      <c r="I10" s="66"/>
      <c r="J10" s="67"/>
    </row>
    <row r="11" ht="79" customHeight="1" spans="1:10">
      <c r="A11" s="63" t="s">
        <v>552</v>
      </c>
      <c r="B11" s="65" t="s">
        <v>550</v>
      </c>
      <c r="C11" s="66"/>
      <c r="D11" s="66"/>
      <c r="E11" s="66"/>
      <c r="F11" s="67"/>
      <c r="G11" s="199" t="s">
        <v>553</v>
      </c>
      <c r="H11" s="69"/>
      <c r="I11" s="69"/>
      <c r="J11" s="115"/>
    </row>
    <row r="12" ht="75" customHeight="1" spans="1:10">
      <c r="A12" s="63" t="s">
        <v>554</v>
      </c>
      <c r="B12" s="65" t="s">
        <v>550</v>
      </c>
      <c r="C12" s="66"/>
      <c r="D12" s="66"/>
      <c r="E12" s="66"/>
      <c r="F12" s="67"/>
      <c r="G12" s="199" t="s">
        <v>553</v>
      </c>
      <c r="H12" s="69"/>
      <c r="I12" s="69"/>
      <c r="J12" s="115"/>
    </row>
    <row r="13" ht="32.1" customHeight="1" spans="1:10">
      <c r="A13" s="70" t="s">
        <v>555</v>
      </c>
      <c r="B13" s="70"/>
      <c r="C13" s="70"/>
      <c r="D13" s="70"/>
      <c r="E13" s="70"/>
      <c r="F13" s="70"/>
      <c r="G13" s="70"/>
      <c r="H13" s="70"/>
      <c r="I13" s="70"/>
      <c r="J13" s="70"/>
    </row>
    <row r="14" ht="32.1" customHeight="1" spans="1:10">
      <c r="A14" s="63" t="s">
        <v>556</v>
      </c>
      <c r="B14" s="63" t="s">
        <v>557</v>
      </c>
      <c r="C14" s="71" t="s">
        <v>558</v>
      </c>
      <c r="D14" s="72"/>
      <c r="E14" s="73" t="s">
        <v>559</v>
      </c>
      <c r="F14" s="74"/>
      <c r="G14" s="75"/>
      <c r="H14" s="76" t="s">
        <v>560</v>
      </c>
      <c r="I14" s="116" t="s">
        <v>561</v>
      </c>
      <c r="J14" s="76" t="s">
        <v>562</v>
      </c>
    </row>
    <row r="15" ht="32.1" customHeight="1" spans="1:10">
      <c r="A15" s="63"/>
      <c r="B15" s="63"/>
      <c r="C15" s="77"/>
      <c r="D15" s="78"/>
      <c r="E15" s="63" t="s">
        <v>563</v>
      </c>
      <c r="F15" s="63" t="s">
        <v>564</v>
      </c>
      <c r="G15" s="63" t="s">
        <v>565</v>
      </c>
      <c r="H15" s="79"/>
      <c r="I15" s="79"/>
      <c r="J15" s="117"/>
    </row>
    <row r="16" ht="25" customHeight="1" spans="1:10">
      <c r="A16" s="80" t="s">
        <v>566</v>
      </c>
      <c r="B16" s="81" t="s">
        <v>567</v>
      </c>
      <c r="C16" s="82" t="s">
        <v>568</v>
      </c>
      <c r="D16" s="83"/>
      <c r="E16" s="84">
        <v>2662745.85</v>
      </c>
      <c r="F16" s="84">
        <v>2662745.85</v>
      </c>
      <c r="G16" s="84"/>
      <c r="H16" s="84">
        <v>2662745.85</v>
      </c>
      <c r="I16" s="118">
        <f t="shared" ref="I16:I19" si="0">H16/E16</f>
        <v>1</v>
      </c>
      <c r="J16" s="119"/>
    </row>
    <row r="17" ht="27" customHeight="1" spans="1:10">
      <c r="A17" s="80" t="s">
        <v>569</v>
      </c>
      <c r="B17" s="81" t="s">
        <v>567</v>
      </c>
      <c r="C17" s="80" t="s">
        <v>570</v>
      </c>
      <c r="D17" s="85"/>
      <c r="E17" s="84">
        <v>181840</v>
      </c>
      <c r="F17" s="84">
        <v>181840</v>
      </c>
      <c r="G17" s="84"/>
      <c r="H17" s="84">
        <v>181840</v>
      </c>
      <c r="I17" s="118">
        <f t="shared" si="0"/>
        <v>1</v>
      </c>
      <c r="J17" s="119"/>
    </row>
    <row r="18" ht="25" customHeight="1" spans="1:10">
      <c r="A18" s="86" t="s">
        <v>571</v>
      </c>
      <c r="B18" s="87" t="s">
        <v>567</v>
      </c>
      <c r="C18" s="86" t="s">
        <v>572</v>
      </c>
      <c r="D18" s="88"/>
      <c r="E18" s="89">
        <v>167476.6</v>
      </c>
      <c r="F18" s="89">
        <v>167476.6</v>
      </c>
      <c r="G18" s="89"/>
      <c r="H18" s="89">
        <v>167476.6</v>
      </c>
      <c r="I18" s="120">
        <f t="shared" si="0"/>
        <v>1</v>
      </c>
      <c r="J18" s="121"/>
    </row>
    <row r="19" ht="48" customHeight="1" spans="1:10">
      <c r="A19" s="90" t="s">
        <v>573</v>
      </c>
      <c r="B19" s="81" t="s">
        <v>567</v>
      </c>
      <c r="C19" s="91" t="s">
        <v>574</v>
      </c>
      <c r="D19" s="91"/>
      <c r="E19" s="92">
        <v>14003958.68</v>
      </c>
      <c r="F19" s="92">
        <v>12708131.58</v>
      </c>
      <c r="G19" s="92">
        <v>1295827.1</v>
      </c>
      <c r="H19" s="92">
        <v>14003958.68</v>
      </c>
      <c r="I19" s="122">
        <f t="shared" si="0"/>
        <v>1</v>
      </c>
      <c r="J19" s="92"/>
    </row>
    <row r="20" ht="32.1" customHeight="1" spans="1:10">
      <c r="A20" s="70" t="s">
        <v>575</v>
      </c>
      <c r="B20" s="70"/>
      <c r="C20" s="70"/>
      <c r="D20" s="70"/>
      <c r="E20" s="70"/>
      <c r="F20" s="70"/>
      <c r="G20" s="70"/>
      <c r="H20" s="70"/>
      <c r="I20" s="70"/>
      <c r="J20" s="70"/>
    </row>
    <row r="21" s="51" customFormat="1" ht="32.1" customHeight="1" spans="1:10">
      <c r="A21" s="93" t="s">
        <v>576</v>
      </c>
      <c r="B21" s="94" t="s">
        <v>577</v>
      </c>
      <c r="C21" s="94" t="s">
        <v>578</v>
      </c>
      <c r="D21" s="93" t="s">
        <v>579</v>
      </c>
      <c r="E21" s="95" t="s">
        <v>580</v>
      </c>
      <c r="F21" s="95" t="s">
        <v>581</v>
      </c>
      <c r="G21" s="95" t="s">
        <v>582</v>
      </c>
      <c r="H21" s="96" t="s">
        <v>583</v>
      </c>
      <c r="I21" s="123"/>
      <c r="J21" s="124"/>
    </row>
    <row r="22" s="52" customFormat="1" ht="24" spans="1:10">
      <c r="A22" s="97" t="s">
        <v>584</v>
      </c>
      <c r="B22" s="98" t="s">
        <v>585</v>
      </c>
      <c r="C22" s="99" t="s">
        <v>586</v>
      </c>
      <c r="D22" s="31" t="s">
        <v>587</v>
      </c>
      <c r="E22" s="31">
        <v>12</v>
      </c>
      <c r="F22" s="31" t="s">
        <v>588</v>
      </c>
      <c r="G22" s="31">
        <v>12</v>
      </c>
      <c r="H22" s="100" t="s">
        <v>589</v>
      </c>
      <c r="I22" s="125"/>
      <c r="J22" s="126"/>
    </row>
    <row r="23" s="52" customFormat="1" ht="24" spans="1:10">
      <c r="A23" s="101"/>
      <c r="B23" s="102"/>
      <c r="C23" s="99" t="s">
        <v>590</v>
      </c>
      <c r="D23" s="31" t="s">
        <v>591</v>
      </c>
      <c r="E23" s="31">
        <v>12</v>
      </c>
      <c r="F23" s="31" t="s">
        <v>588</v>
      </c>
      <c r="G23" s="31">
        <v>20</v>
      </c>
      <c r="H23" s="100" t="s">
        <v>589</v>
      </c>
      <c r="I23" s="125"/>
      <c r="J23" s="126"/>
    </row>
    <row r="24" s="52" customFormat="1" ht="14.25" spans="1:10">
      <c r="A24" s="101"/>
      <c r="B24" s="102"/>
      <c r="C24" s="99" t="s">
        <v>592</v>
      </c>
      <c r="D24" s="31" t="s">
        <v>587</v>
      </c>
      <c r="E24" s="31">
        <v>4</v>
      </c>
      <c r="F24" s="31" t="s">
        <v>593</v>
      </c>
      <c r="G24" s="31">
        <v>4</v>
      </c>
      <c r="H24" s="100" t="s">
        <v>589</v>
      </c>
      <c r="I24" s="125"/>
      <c r="J24" s="126"/>
    </row>
    <row r="25" s="52" customFormat="1" ht="14.25" spans="1:10">
      <c r="A25" s="101"/>
      <c r="B25" s="102"/>
      <c r="C25" s="99" t="s">
        <v>594</v>
      </c>
      <c r="D25" s="31" t="s">
        <v>587</v>
      </c>
      <c r="E25" s="31">
        <v>12</v>
      </c>
      <c r="F25" s="31" t="s">
        <v>588</v>
      </c>
      <c r="G25" s="31">
        <v>12</v>
      </c>
      <c r="H25" s="100" t="s">
        <v>589</v>
      </c>
      <c r="I25" s="125"/>
      <c r="J25" s="126"/>
    </row>
    <row r="26" s="52" customFormat="1" ht="14.25" spans="1:10">
      <c r="A26" s="101"/>
      <c r="B26" s="102"/>
      <c r="C26" s="99" t="s">
        <v>595</v>
      </c>
      <c r="D26" s="31" t="s">
        <v>591</v>
      </c>
      <c r="E26" s="31">
        <v>3</v>
      </c>
      <c r="F26" s="31" t="s">
        <v>588</v>
      </c>
      <c r="G26" s="31">
        <v>6</v>
      </c>
      <c r="H26" s="100" t="s">
        <v>589</v>
      </c>
      <c r="I26" s="125"/>
      <c r="J26" s="126"/>
    </row>
    <row r="27" s="52" customFormat="1" ht="24" spans="1:10">
      <c r="A27" s="101"/>
      <c r="B27" s="102"/>
      <c r="C27" s="99" t="s">
        <v>596</v>
      </c>
      <c r="D27" s="31" t="s">
        <v>591</v>
      </c>
      <c r="E27" s="31">
        <v>4</v>
      </c>
      <c r="F27" s="31" t="s">
        <v>588</v>
      </c>
      <c r="G27" s="31">
        <v>4</v>
      </c>
      <c r="H27" s="100" t="s">
        <v>589</v>
      </c>
      <c r="I27" s="125"/>
      <c r="J27" s="126"/>
    </row>
    <row r="28" s="52" customFormat="1" ht="24" spans="1:10">
      <c r="A28" s="101"/>
      <c r="B28" s="98" t="s">
        <v>597</v>
      </c>
      <c r="C28" s="103" t="s">
        <v>598</v>
      </c>
      <c r="D28" s="31" t="s">
        <v>587</v>
      </c>
      <c r="E28" s="31">
        <v>100</v>
      </c>
      <c r="F28" s="31" t="s">
        <v>599</v>
      </c>
      <c r="G28" s="31">
        <v>100</v>
      </c>
      <c r="H28" s="100" t="s">
        <v>589</v>
      </c>
      <c r="I28" s="125"/>
      <c r="J28" s="126"/>
    </row>
    <row r="29" s="52" customFormat="1" ht="14.25" spans="1:10">
      <c r="A29" s="101"/>
      <c r="B29" s="102"/>
      <c r="C29" s="103" t="s">
        <v>600</v>
      </c>
      <c r="D29" s="31" t="s">
        <v>587</v>
      </c>
      <c r="E29" s="31">
        <v>100</v>
      </c>
      <c r="F29" s="31" t="s">
        <v>599</v>
      </c>
      <c r="G29" s="31">
        <v>100</v>
      </c>
      <c r="H29" s="100" t="s">
        <v>589</v>
      </c>
      <c r="I29" s="125"/>
      <c r="J29" s="126"/>
    </row>
    <row r="30" s="52" customFormat="1" ht="24" spans="1:10">
      <c r="A30" s="101"/>
      <c r="B30" s="102"/>
      <c r="C30" s="104" t="s">
        <v>601</v>
      </c>
      <c r="D30" s="31" t="s">
        <v>587</v>
      </c>
      <c r="E30" s="31">
        <v>100</v>
      </c>
      <c r="F30" s="31" t="s">
        <v>599</v>
      </c>
      <c r="G30" s="31">
        <v>100</v>
      </c>
      <c r="H30" s="100" t="s">
        <v>589</v>
      </c>
      <c r="I30" s="125"/>
      <c r="J30" s="126"/>
    </row>
    <row r="31" s="52" customFormat="1" ht="14.25" spans="1:10">
      <c r="A31" s="101"/>
      <c r="B31" s="102"/>
      <c r="C31" s="103" t="s">
        <v>602</v>
      </c>
      <c r="D31" s="31" t="s">
        <v>591</v>
      </c>
      <c r="E31" s="31">
        <v>95</v>
      </c>
      <c r="F31" s="31" t="s">
        <v>599</v>
      </c>
      <c r="G31" s="31">
        <v>98</v>
      </c>
      <c r="H31" s="100" t="s">
        <v>589</v>
      </c>
      <c r="I31" s="125"/>
      <c r="J31" s="126"/>
    </row>
    <row r="32" s="52" customFormat="1" ht="14.25" spans="1:10">
      <c r="A32" s="101"/>
      <c r="B32" s="102"/>
      <c r="C32" s="103" t="s">
        <v>603</v>
      </c>
      <c r="D32" s="31" t="s">
        <v>591</v>
      </c>
      <c r="E32" s="31">
        <v>95</v>
      </c>
      <c r="F32" s="31" t="s">
        <v>599</v>
      </c>
      <c r="G32" s="31">
        <v>100</v>
      </c>
      <c r="H32" s="100" t="s">
        <v>589</v>
      </c>
      <c r="I32" s="125"/>
      <c r="J32" s="126"/>
    </row>
    <row r="33" s="52" customFormat="1" ht="24" spans="1:10">
      <c r="A33" s="101"/>
      <c r="B33" s="98" t="s">
        <v>604</v>
      </c>
      <c r="C33" s="99" t="s">
        <v>605</v>
      </c>
      <c r="D33" s="105" t="s">
        <v>587</v>
      </c>
      <c r="E33" s="31" t="s">
        <v>606</v>
      </c>
      <c r="F33" s="31" t="s">
        <v>607</v>
      </c>
      <c r="G33" s="31" t="s">
        <v>608</v>
      </c>
      <c r="H33" s="100" t="s">
        <v>589</v>
      </c>
      <c r="I33" s="125"/>
      <c r="J33" s="126"/>
    </row>
    <row r="34" s="52" customFormat="1" ht="36" spans="1:10">
      <c r="A34" s="101"/>
      <c r="B34" s="102"/>
      <c r="C34" s="99" t="s">
        <v>609</v>
      </c>
      <c r="D34" s="105" t="s">
        <v>587</v>
      </c>
      <c r="E34" s="31" t="s">
        <v>610</v>
      </c>
      <c r="F34" s="31" t="s">
        <v>611</v>
      </c>
      <c r="G34" s="31" t="s">
        <v>608</v>
      </c>
      <c r="H34" s="100" t="s">
        <v>589</v>
      </c>
      <c r="I34" s="125"/>
      <c r="J34" s="126"/>
    </row>
    <row r="35" s="52" customFormat="1" ht="24" spans="1:10">
      <c r="A35" s="101"/>
      <c r="B35" s="102"/>
      <c r="C35" s="99" t="s">
        <v>596</v>
      </c>
      <c r="D35" s="105" t="s">
        <v>587</v>
      </c>
      <c r="E35" s="31" t="s">
        <v>612</v>
      </c>
      <c r="F35" s="31" t="s">
        <v>613</v>
      </c>
      <c r="G35" s="31" t="s">
        <v>608</v>
      </c>
      <c r="H35" s="100" t="s">
        <v>589</v>
      </c>
      <c r="I35" s="125"/>
      <c r="J35" s="126"/>
    </row>
    <row r="36" s="52" customFormat="1" ht="14.25" spans="1:10">
      <c r="A36" s="101"/>
      <c r="B36" s="102"/>
      <c r="C36" s="99" t="s">
        <v>614</v>
      </c>
      <c r="D36" s="105" t="s">
        <v>587</v>
      </c>
      <c r="E36" s="31" t="s">
        <v>615</v>
      </c>
      <c r="F36" s="31" t="s">
        <v>616</v>
      </c>
      <c r="G36" s="31" t="s">
        <v>617</v>
      </c>
      <c r="H36" s="100" t="s">
        <v>589</v>
      </c>
      <c r="I36" s="125"/>
      <c r="J36" s="126"/>
    </row>
    <row r="37" s="52" customFormat="1" ht="14.25" spans="1:10">
      <c r="A37" s="101"/>
      <c r="B37" s="98" t="s">
        <v>618</v>
      </c>
      <c r="C37" s="106" t="s">
        <v>181</v>
      </c>
      <c r="D37" s="107" t="s">
        <v>619</v>
      </c>
      <c r="E37" s="107">
        <v>412.32</v>
      </c>
      <c r="F37" s="108" t="s">
        <v>620</v>
      </c>
      <c r="G37" s="107">
        <v>412.32</v>
      </c>
      <c r="H37" s="100" t="s">
        <v>589</v>
      </c>
      <c r="I37" s="125"/>
      <c r="J37" s="126"/>
    </row>
    <row r="38" s="52" customFormat="1" ht="14.25" spans="1:10">
      <c r="A38" s="101"/>
      <c r="B38" s="102"/>
      <c r="C38" s="106" t="s">
        <v>182</v>
      </c>
      <c r="D38" s="107" t="s">
        <v>619</v>
      </c>
      <c r="E38" s="109">
        <v>83.2</v>
      </c>
      <c r="F38" s="108" t="s">
        <v>620</v>
      </c>
      <c r="G38" s="109">
        <v>83.2</v>
      </c>
      <c r="H38" s="100" t="s">
        <v>589</v>
      </c>
      <c r="I38" s="125"/>
      <c r="J38" s="126"/>
    </row>
    <row r="39" s="52" customFormat="1" ht="36" spans="1:10">
      <c r="A39" s="97" t="s">
        <v>621</v>
      </c>
      <c r="B39" s="98" t="s">
        <v>622</v>
      </c>
      <c r="C39" s="99" t="s">
        <v>623</v>
      </c>
      <c r="D39" s="105" t="s">
        <v>587</v>
      </c>
      <c r="E39" s="31" t="s">
        <v>624</v>
      </c>
      <c r="F39" s="31"/>
      <c r="G39" s="31" t="s">
        <v>624</v>
      </c>
      <c r="H39" s="100" t="s">
        <v>589</v>
      </c>
      <c r="I39" s="125"/>
      <c r="J39" s="126"/>
    </row>
    <row r="40" s="52" customFormat="1" ht="36" spans="1:10">
      <c r="A40" s="101"/>
      <c r="B40" s="98" t="s">
        <v>625</v>
      </c>
      <c r="C40" s="99" t="s">
        <v>626</v>
      </c>
      <c r="D40" s="105" t="s">
        <v>591</v>
      </c>
      <c r="E40" s="105" t="s">
        <v>61</v>
      </c>
      <c r="F40" s="105" t="s">
        <v>599</v>
      </c>
      <c r="G40" s="31">
        <v>15</v>
      </c>
      <c r="H40" s="100" t="s">
        <v>589</v>
      </c>
      <c r="I40" s="125"/>
      <c r="J40" s="126"/>
    </row>
    <row r="41" s="52" customFormat="1" ht="48" spans="1:10">
      <c r="A41" s="101"/>
      <c r="B41" s="102"/>
      <c r="C41" s="99" t="s">
        <v>627</v>
      </c>
      <c r="D41" s="105" t="s">
        <v>587</v>
      </c>
      <c r="E41" s="31" t="s">
        <v>628</v>
      </c>
      <c r="F41" s="31"/>
      <c r="G41" s="31" t="s">
        <v>628</v>
      </c>
      <c r="H41" s="100" t="s">
        <v>589</v>
      </c>
      <c r="I41" s="125"/>
      <c r="J41" s="126"/>
    </row>
    <row r="42" s="52" customFormat="1" ht="25.5" spans="1:10">
      <c r="A42" s="97" t="s">
        <v>629</v>
      </c>
      <c r="B42" s="98" t="s">
        <v>630</v>
      </c>
      <c r="C42" s="99" t="s">
        <v>631</v>
      </c>
      <c r="D42" s="105" t="s">
        <v>591</v>
      </c>
      <c r="E42" s="105">
        <v>90</v>
      </c>
      <c r="F42" s="105" t="s">
        <v>599</v>
      </c>
      <c r="G42" s="31">
        <v>95</v>
      </c>
      <c r="H42" s="100" t="s">
        <v>589</v>
      </c>
      <c r="I42" s="125"/>
      <c r="J42" s="126"/>
    </row>
    <row r="43" ht="52.5" customHeight="1" spans="1:10">
      <c r="A43" s="110" t="s">
        <v>632</v>
      </c>
      <c r="B43" s="111" t="s">
        <v>533</v>
      </c>
      <c r="C43" s="112"/>
      <c r="D43" s="112"/>
      <c r="E43" s="112"/>
      <c r="F43" s="112"/>
      <c r="G43" s="112"/>
      <c r="H43" s="112"/>
      <c r="I43" s="112"/>
      <c r="J43" s="127"/>
    </row>
    <row r="45" ht="26.1" customHeight="1" spans="1:10">
      <c r="A45" s="113" t="s">
        <v>633</v>
      </c>
      <c r="B45" s="114"/>
      <c r="C45" s="114"/>
      <c r="D45" s="114"/>
      <c r="E45" s="114"/>
      <c r="F45" s="114"/>
      <c r="G45" s="114"/>
      <c r="H45" s="114"/>
      <c r="I45" s="114"/>
      <c r="J45" s="128"/>
    </row>
    <row r="46" ht="26.1" customHeight="1" spans="1:10">
      <c r="A46" s="113" t="s">
        <v>634</v>
      </c>
      <c r="B46" s="113"/>
      <c r="C46" s="113"/>
      <c r="D46" s="113"/>
      <c r="E46" s="113"/>
      <c r="F46" s="113"/>
      <c r="G46" s="113"/>
      <c r="H46" s="113"/>
      <c r="I46" s="113"/>
      <c r="J46" s="113"/>
    </row>
    <row r="47" ht="26.1" customHeight="1" spans="1:10">
      <c r="A47" s="113" t="s">
        <v>635</v>
      </c>
      <c r="B47" s="113"/>
      <c r="C47" s="113"/>
      <c r="D47" s="113"/>
      <c r="E47" s="113"/>
      <c r="F47" s="113"/>
      <c r="G47" s="113"/>
      <c r="H47" s="113"/>
      <c r="I47" s="113"/>
      <c r="J47" s="113"/>
    </row>
    <row r="48" ht="21" customHeight="1" spans="1:10">
      <c r="A48" s="113" t="s">
        <v>636</v>
      </c>
      <c r="B48" s="113"/>
      <c r="C48" s="113"/>
      <c r="D48" s="113"/>
      <c r="E48" s="113"/>
      <c r="F48" s="113"/>
      <c r="G48" s="113"/>
      <c r="H48" s="113"/>
      <c r="I48" s="113"/>
      <c r="J48" s="113"/>
    </row>
  </sheetData>
  <mergeCells count="62">
    <mergeCell ref="A1:J1"/>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B43:J43"/>
    <mergeCell ref="A46:J46"/>
    <mergeCell ref="A47:J47"/>
    <mergeCell ref="A48:J48"/>
    <mergeCell ref="A6:A7"/>
    <mergeCell ref="A14:A15"/>
    <mergeCell ref="A22:A38"/>
    <mergeCell ref="A39:A41"/>
    <mergeCell ref="B14:B15"/>
    <mergeCell ref="B22:B27"/>
    <mergeCell ref="B28:B32"/>
    <mergeCell ref="B33:B36"/>
    <mergeCell ref="B37:B38"/>
    <mergeCell ref="B40:B41"/>
    <mergeCell ref="H14:H15"/>
    <mergeCell ref="I14:I15"/>
    <mergeCell ref="J14:J15"/>
    <mergeCell ref="C14:D15"/>
  </mergeCells>
  <pageMargins left="1.18" right="0.7" top="0.47" bottom="0.55" header="0.3" footer="0.3"/>
  <pageSetup paperSize="9" scale="5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2"/>
  <sheetViews>
    <sheetView topLeftCell="A9" workbookViewId="0">
      <selection activeCell="H14" sqref="H14:H2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7" customHeight="1" spans="1:10">
      <c r="A1" s="5" t="s">
        <v>637</v>
      </c>
      <c r="B1" s="5"/>
      <c r="C1" s="5"/>
      <c r="D1" s="5"/>
      <c r="E1" s="5"/>
      <c r="F1" s="5"/>
      <c r="G1" s="5"/>
      <c r="H1" s="5"/>
      <c r="I1" s="5"/>
      <c r="J1" s="5"/>
    </row>
    <row r="2" s="1" customFormat="1" ht="12.95" customHeight="1" spans="1:10">
      <c r="A2" s="6"/>
      <c r="B2" s="6"/>
      <c r="C2" s="6"/>
      <c r="D2" s="6"/>
      <c r="E2" s="6"/>
      <c r="F2" s="6"/>
      <c r="G2" s="6"/>
      <c r="H2" s="6"/>
      <c r="I2" s="6"/>
      <c r="J2" s="44" t="s">
        <v>638</v>
      </c>
    </row>
    <row r="3" s="2" customFormat="1" ht="18" customHeight="1" spans="1:256">
      <c r="A3" s="7" t="s">
        <v>639</v>
      </c>
      <c r="B3" s="7"/>
      <c r="C3" s="8" t="s">
        <v>640</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641</v>
      </c>
      <c r="B4" s="7"/>
      <c r="C4" s="9" t="s">
        <v>487</v>
      </c>
      <c r="D4" s="9"/>
      <c r="E4" s="9"/>
      <c r="F4" s="7" t="s">
        <v>642</v>
      </c>
      <c r="G4" s="8" t="s">
        <v>487</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643</v>
      </c>
      <c r="B5" s="7"/>
      <c r="C5" s="7"/>
      <c r="D5" s="7" t="s">
        <v>644</v>
      </c>
      <c r="E5" s="7" t="s">
        <v>449</v>
      </c>
      <c r="F5" s="7" t="s">
        <v>645</v>
      </c>
      <c r="G5" s="7" t="s">
        <v>646</v>
      </c>
      <c r="H5" s="7" t="s">
        <v>647</v>
      </c>
      <c r="I5" s="7" t="s">
        <v>648</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649</v>
      </c>
      <c r="D6" s="11">
        <v>7029935.66</v>
      </c>
      <c r="E6" s="11">
        <v>7029935.66</v>
      </c>
      <c r="F6" s="11">
        <v>7029935.66</v>
      </c>
      <c r="G6" s="7">
        <v>10</v>
      </c>
      <c r="H6" s="12" t="s">
        <v>650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651</v>
      </c>
      <c r="D7" s="11">
        <v>7029935.66</v>
      </c>
      <c r="E7" s="11">
        <v>7029935.66</v>
      </c>
      <c r="F7" s="11">
        <v>7029935.66</v>
      </c>
      <c r="G7" s="7" t="s">
        <v>453</v>
      </c>
      <c r="H7" s="12" t="s">
        <v>650</v>
      </c>
      <c r="I7" s="13" t="s">
        <v>453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652</v>
      </c>
      <c r="D8" s="11"/>
      <c r="E8" s="11"/>
      <c r="F8" s="11"/>
      <c r="G8" s="7" t="s">
        <v>453</v>
      </c>
      <c r="H8" s="11"/>
      <c r="I8" s="13" t="s">
        <v>453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653</v>
      </c>
      <c r="D9" s="13" t="s">
        <v>453</v>
      </c>
      <c r="E9" s="13" t="s">
        <v>453</v>
      </c>
      <c r="F9" s="13" t="s">
        <v>453</v>
      </c>
      <c r="G9" s="7" t="s">
        <v>453</v>
      </c>
      <c r="H9" s="11"/>
      <c r="I9" s="13" t="s">
        <v>453</v>
      </c>
      <c r="J9" s="13"/>
    </row>
    <row r="10" ht="18" customHeight="1" spans="1:10">
      <c r="A10" s="7" t="s">
        <v>654</v>
      </c>
      <c r="B10" s="7" t="s">
        <v>655</v>
      </c>
      <c r="C10" s="7"/>
      <c r="D10" s="7"/>
      <c r="E10" s="7"/>
      <c r="F10" s="13" t="s">
        <v>548</v>
      </c>
      <c r="G10" s="13"/>
      <c r="H10" s="13"/>
      <c r="I10" s="13"/>
      <c r="J10" s="13"/>
    </row>
    <row r="11" ht="72" customHeight="1" spans="1:10">
      <c r="A11" s="7"/>
      <c r="B11" s="47" t="s">
        <v>656</v>
      </c>
      <c r="C11" s="48"/>
      <c r="D11" s="48"/>
      <c r="E11" s="49"/>
      <c r="F11" s="17" t="s">
        <v>657</v>
      </c>
      <c r="G11" s="17"/>
      <c r="H11" s="17"/>
      <c r="I11" s="17"/>
      <c r="J11" s="17"/>
    </row>
    <row r="12" ht="36" customHeight="1" spans="1:10">
      <c r="A12" s="18" t="s">
        <v>658</v>
      </c>
      <c r="B12" s="19"/>
      <c r="C12" s="20"/>
      <c r="D12" s="18" t="s">
        <v>659</v>
      </c>
      <c r="E12" s="19"/>
      <c r="F12" s="20"/>
      <c r="G12" s="21" t="s">
        <v>582</v>
      </c>
      <c r="H12" s="22" t="s">
        <v>660</v>
      </c>
      <c r="I12" s="21" t="s">
        <v>648</v>
      </c>
      <c r="J12" s="21" t="s">
        <v>583</v>
      </c>
    </row>
    <row r="13" ht="36" customHeight="1" spans="1:10">
      <c r="A13" s="23" t="s">
        <v>576</v>
      </c>
      <c r="B13" s="7" t="s">
        <v>577</v>
      </c>
      <c r="C13" s="7" t="s">
        <v>578</v>
      </c>
      <c r="D13" s="7" t="s">
        <v>579</v>
      </c>
      <c r="E13" s="7" t="s">
        <v>580</v>
      </c>
      <c r="F13" s="24" t="s">
        <v>581</v>
      </c>
      <c r="G13" s="25"/>
      <c r="H13" s="26"/>
      <c r="I13" s="25"/>
      <c r="J13" s="25"/>
    </row>
    <row r="14" ht="36" customHeight="1" spans="1:10">
      <c r="A14" s="27" t="s">
        <v>584</v>
      </c>
      <c r="B14" s="28" t="s">
        <v>585</v>
      </c>
      <c r="C14" s="29" t="s">
        <v>661</v>
      </c>
      <c r="D14" s="30" t="s">
        <v>587</v>
      </c>
      <c r="E14" s="31">
        <v>12</v>
      </c>
      <c r="F14" s="32" t="s">
        <v>662</v>
      </c>
      <c r="G14" s="31">
        <v>12</v>
      </c>
      <c r="H14" s="30">
        <v>10</v>
      </c>
      <c r="I14" s="30">
        <v>10</v>
      </c>
      <c r="J14" s="30" t="s">
        <v>589</v>
      </c>
    </row>
    <row r="15" ht="36" customHeight="1" spans="1:10">
      <c r="A15" s="33"/>
      <c r="B15" s="34"/>
      <c r="C15" s="29" t="s">
        <v>663</v>
      </c>
      <c r="D15" s="30" t="s">
        <v>591</v>
      </c>
      <c r="E15" s="31">
        <v>14000</v>
      </c>
      <c r="F15" s="32" t="s">
        <v>593</v>
      </c>
      <c r="G15" s="31">
        <v>14518</v>
      </c>
      <c r="H15" s="30">
        <v>10</v>
      </c>
      <c r="I15" s="30">
        <v>10</v>
      </c>
      <c r="J15" s="30" t="s">
        <v>589</v>
      </c>
    </row>
    <row r="16" ht="36" customHeight="1" spans="1:10">
      <c r="A16" s="33"/>
      <c r="B16" s="28" t="s">
        <v>597</v>
      </c>
      <c r="C16" s="35" t="s">
        <v>664</v>
      </c>
      <c r="D16" s="30" t="s">
        <v>619</v>
      </c>
      <c r="E16" s="31">
        <v>0.2</v>
      </c>
      <c r="F16" s="32" t="s">
        <v>599</v>
      </c>
      <c r="G16" s="31">
        <v>0.08</v>
      </c>
      <c r="H16" s="30">
        <v>10</v>
      </c>
      <c r="I16" s="30">
        <v>10</v>
      </c>
      <c r="J16" s="30" t="s">
        <v>589</v>
      </c>
    </row>
    <row r="17" ht="36" customHeight="1" spans="1:10">
      <c r="A17" s="33"/>
      <c r="B17" s="34"/>
      <c r="C17" s="35" t="s">
        <v>665</v>
      </c>
      <c r="D17" s="30" t="s">
        <v>587</v>
      </c>
      <c r="E17" s="31">
        <v>100</v>
      </c>
      <c r="F17" s="32" t="s">
        <v>599</v>
      </c>
      <c r="G17" s="31">
        <v>100</v>
      </c>
      <c r="H17" s="30">
        <v>10</v>
      </c>
      <c r="I17" s="30">
        <v>10</v>
      </c>
      <c r="J17" s="30" t="s">
        <v>589</v>
      </c>
    </row>
    <row r="18" ht="36" customHeight="1" spans="1:10">
      <c r="A18" s="33"/>
      <c r="B18" s="28" t="s">
        <v>604</v>
      </c>
      <c r="C18" s="29" t="s">
        <v>666</v>
      </c>
      <c r="D18" s="30" t="s">
        <v>587</v>
      </c>
      <c r="E18" s="31">
        <v>100</v>
      </c>
      <c r="F18" s="32" t="s">
        <v>599</v>
      </c>
      <c r="G18" s="31">
        <v>100</v>
      </c>
      <c r="H18" s="30">
        <v>10</v>
      </c>
      <c r="I18" s="30">
        <v>10</v>
      </c>
      <c r="J18" s="30" t="s">
        <v>589</v>
      </c>
    </row>
    <row r="19" ht="36" customHeight="1" spans="1:10">
      <c r="A19" s="37"/>
      <c r="B19" s="28" t="s">
        <v>618</v>
      </c>
      <c r="C19" s="29" t="s">
        <v>667</v>
      </c>
      <c r="D19" s="30" t="s">
        <v>587</v>
      </c>
      <c r="E19" s="31">
        <v>100</v>
      </c>
      <c r="F19" s="30" t="s">
        <v>599</v>
      </c>
      <c r="G19" s="31">
        <v>100</v>
      </c>
      <c r="H19" s="30">
        <v>10</v>
      </c>
      <c r="I19" s="30">
        <v>10</v>
      </c>
      <c r="J19" s="30" t="s">
        <v>589</v>
      </c>
    </row>
    <row r="20" ht="36" customHeight="1" spans="1:10">
      <c r="A20" s="27" t="s">
        <v>621</v>
      </c>
      <c r="B20" s="40" t="s">
        <v>622</v>
      </c>
      <c r="C20" s="41" t="s">
        <v>668</v>
      </c>
      <c r="D20" s="30" t="s">
        <v>587</v>
      </c>
      <c r="E20" s="31" t="s">
        <v>669</v>
      </c>
      <c r="F20" s="32"/>
      <c r="G20" s="31" t="s">
        <v>669</v>
      </c>
      <c r="H20" s="30">
        <v>10</v>
      </c>
      <c r="I20" s="30">
        <v>10</v>
      </c>
      <c r="J20" s="30" t="s">
        <v>589</v>
      </c>
    </row>
    <row r="21" ht="36" customHeight="1" spans="1:10">
      <c r="A21" s="37"/>
      <c r="B21" s="40" t="s">
        <v>670</v>
      </c>
      <c r="C21" s="41" t="s">
        <v>671</v>
      </c>
      <c r="D21" s="30" t="s">
        <v>591</v>
      </c>
      <c r="E21" s="31">
        <v>3000</v>
      </c>
      <c r="F21" s="32" t="s">
        <v>672</v>
      </c>
      <c r="G21" s="31">
        <v>3100</v>
      </c>
      <c r="H21" s="30">
        <v>10</v>
      </c>
      <c r="I21" s="30">
        <v>10</v>
      </c>
      <c r="J21" s="30" t="s">
        <v>589</v>
      </c>
    </row>
    <row r="22" ht="36" customHeight="1" spans="1:10">
      <c r="A22" s="23" t="s">
        <v>629</v>
      </c>
      <c r="B22" s="40" t="s">
        <v>673</v>
      </c>
      <c r="C22" s="41" t="s">
        <v>674</v>
      </c>
      <c r="D22" s="30" t="s">
        <v>591</v>
      </c>
      <c r="E22" s="31">
        <v>90</v>
      </c>
      <c r="F22" s="32" t="s">
        <v>599</v>
      </c>
      <c r="G22" s="31">
        <v>95</v>
      </c>
      <c r="H22" s="30">
        <v>10</v>
      </c>
      <c r="I22" s="30">
        <v>10</v>
      </c>
      <c r="J22" s="30" t="s">
        <v>589</v>
      </c>
    </row>
    <row r="23" ht="54" customHeight="1" spans="1:10">
      <c r="A23" s="7" t="s">
        <v>675</v>
      </c>
      <c r="B23" s="7"/>
      <c r="C23" s="7"/>
      <c r="D23" s="7" t="s">
        <v>533</v>
      </c>
      <c r="E23" s="7"/>
      <c r="F23" s="7"/>
      <c r="G23" s="7"/>
      <c r="H23" s="7"/>
      <c r="I23" s="7"/>
      <c r="J23" s="7"/>
    </row>
    <row r="24" ht="25.5" customHeight="1" spans="1:10">
      <c r="A24" s="7" t="s">
        <v>676</v>
      </c>
      <c r="B24" s="7"/>
      <c r="C24" s="7"/>
      <c r="D24" s="7"/>
      <c r="E24" s="7"/>
      <c r="F24" s="7"/>
      <c r="G24" s="7"/>
      <c r="H24" s="7">
        <v>100</v>
      </c>
      <c r="I24" s="7">
        <v>100</v>
      </c>
      <c r="J24" s="45" t="s">
        <v>677</v>
      </c>
    </row>
    <row r="25" ht="17.1" customHeight="1" spans="1:10">
      <c r="A25" s="42"/>
      <c r="B25" s="42"/>
      <c r="C25" s="42"/>
      <c r="D25" s="42"/>
      <c r="E25" s="42"/>
      <c r="F25" s="42"/>
      <c r="G25" s="42"/>
      <c r="H25" s="42"/>
      <c r="I25" s="42"/>
      <c r="J25" s="46"/>
    </row>
    <row r="26" ht="29.1" customHeight="1" spans="1:10">
      <c r="A26" s="43" t="s">
        <v>633</v>
      </c>
      <c r="B26" s="42"/>
      <c r="C26" s="42"/>
      <c r="D26" s="42"/>
      <c r="E26" s="42"/>
      <c r="F26" s="42"/>
      <c r="G26" s="42"/>
      <c r="H26" s="42"/>
      <c r="I26" s="42"/>
      <c r="J26" s="46"/>
    </row>
    <row r="27" ht="27" customHeight="1" spans="1:10">
      <c r="A27" s="43" t="s">
        <v>634</v>
      </c>
      <c r="B27" s="43"/>
      <c r="C27" s="43"/>
      <c r="D27" s="43"/>
      <c r="E27" s="43"/>
      <c r="F27" s="43"/>
      <c r="G27" s="43"/>
      <c r="H27" s="43"/>
      <c r="I27" s="43"/>
      <c r="J27" s="43"/>
    </row>
    <row r="28" ht="18.95" customHeight="1" spans="1:10">
      <c r="A28" s="43" t="s">
        <v>635</v>
      </c>
      <c r="B28" s="43"/>
      <c r="C28" s="43"/>
      <c r="D28" s="43"/>
      <c r="E28" s="43"/>
      <c r="F28" s="43"/>
      <c r="G28" s="43"/>
      <c r="H28" s="43"/>
      <c r="I28" s="43"/>
      <c r="J28" s="43"/>
    </row>
    <row r="29" ht="18" customHeight="1" spans="1:10">
      <c r="A29" s="43" t="s">
        <v>678</v>
      </c>
      <c r="B29" s="43"/>
      <c r="C29" s="43"/>
      <c r="D29" s="43"/>
      <c r="E29" s="43"/>
      <c r="F29" s="43"/>
      <c r="G29" s="43"/>
      <c r="H29" s="43"/>
      <c r="I29" s="43"/>
      <c r="J29" s="43"/>
    </row>
    <row r="30" ht="18" customHeight="1" spans="1:10">
      <c r="A30" s="43" t="s">
        <v>679</v>
      </c>
      <c r="B30" s="43"/>
      <c r="C30" s="43"/>
      <c r="D30" s="43"/>
      <c r="E30" s="43"/>
      <c r="F30" s="43"/>
      <c r="G30" s="43"/>
      <c r="H30" s="43"/>
      <c r="I30" s="43"/>
      <c r="J30" s="43"/>
    </row>
    <row r="31" ht="18" customHeight="1" spans="1:10">
      <c r="A31" s="43" t="s">
        <v>680</v>
      </c>
      <c r="B31" s="43"/>
      <c r="C31" s="43"/>
      <c r="D31" s="43"/>
      <c r="E31" s="43"/>
      <c r="F31" s="43"/>
      <c r="G31" s="43"/>
      <c r="H31" s="43"/>
      <c r="I31" s="43"/>
      <c r="J31" s="43"/>
    </row>
    <row r="32" ht="24" customHeight="1" spans="1:10">
      <c r="A32" s="43" t="s">
        <v>681</v>
      </c>
      <c r="B32" s="43"/>
      <c r="C32" s="43"/>
      <c r="D32" s="43"/>
      <c r="E32" s="43"/>
      <c r="F32" s="43"/>
      <c r="G32" s="43"/>
      <c r="H32" s="43"/>
      <c r="I32" s="43"/>
      <c r="J32" s="43"/>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0:A21"/>
    <mergeCell ref="B14:B15"/>
    <mergeCell ref="B16:B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K32"/>
  <sheetViews>
    <sheetView topLeftCell="A9" workbookViewId="0">
      <selection activeCell="H14" sqref="H14:H22"/>
    </sheetView>
  </sheetViews>
  <sheetFormatPr defaultColWidth="9" defaultRowHeight="14.2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245" width="9" style="4"/>
    <col min="246" max="247" width="11.125" style="4" customWidth="1"/>
    <col min="248" max="248" width="14.625" style="4" customWidth="1"/>
    <col min="249" max="251" width="11.25" style="4" customWidth="1"/>
    <col min="252" max="252" width="10" style="4" customWidth="1"/>
    <col min="253" max="253" width="9" style="4"/>
    <col min="254" max="254" width="8.625" style="4" customWidth="1"/>
    <col min="255" max="255" width="11.5" style="4" customWidth="1"/>
    <col min="256" max="501" width="9" style="4"/>
    <col min="502" max="503" width="11.125" style="4" customWidth="1"/>
    <col min="504" max="504" width="14.625" style="4" customWidth="1"/>
    <col min="505" max="507" width="11.25" style="4" customWidth="1"/>
    <col min="508" max="508" width="10" style="4" customWidth="1"/>
    <col min="509" max="509" width="9" style="4"/>
    <col min="510" max="510" width="8.625" style="4" customWidth="1"/>
    <col min="511" max="511" width="11.5" style="4" customWidth="1"/>
    <col min="512" max="757" width="9" style="4"/>
    <col min="758" max="759" width="11.125" style="4" customWidth="1"/>
    <col min="760" max="760" width="14.625" style="4" customWidth="1"/>
    <col min="761" max="763" width="11.25" style="4" customWidth="1"/>
    <col min="764" max="764" width="10" style="4" customWidth="1"/>
    <col min="765" max="765" width="9" style="4"/>
    <col min="766" max="766" width="8.625" style="4" customWidth="1"/>
    <col min="767" max="767" width="11.5" style="4" customWidth="1"/>
    <col min="768" max="1013" width="9" style="4"/>
    <col min="1014" max="1015" width="11.125" style="4" customWidth="1"/>
    <col min="1016" max="1016" width="14.625" style="4" customWidth="1"/>
    <col min="1017" max="1019" width="11.25" style="4" customWidth="1"/>
    <col min="1020" max="1020" width="10" style="4" customWidth="1"/>
    <col min="1021" max="1021" width="9" style="4"/>
    <col min="1022" max="1022" width="8.625" style="4" customWidth="1"/>
    <col min="1023" max="1023" width="11.5" style="4" customWidth="1"/>
    <col min="1024" max="1269" width="9" style="4"/>
    <col min="1270" max="1271" width="11.125" style="4" customWidth="1"/>
    <col min="1272" max="1272" width="14.625" style="4" customWidth="1"/>
    <col min="1273" max="1275" width="11.25" style="4" customWidth="1"/>
    <col min="1276" max="1276" width="10" style="4" customWidth="1"/>
    <col min="1277" max="1277" width="9" style="4"/>
    <col min="1278" max="1278" width="8.625" style="4" customWidth="1"/>
    <col min="1279" max="1279" width="11.5" style="4" customWidth="1"/>
    <col min="1280" max="1525" width="9" style="4"/>
    <col min="1526" max="1527" width="11.125" style="4" customWidth="1"/>
    <col min="1528" max="1528" width="14.625" style="4" customWidth="1"/>
    <col min="1529" max="1531" width="11.25" style="4" customWidth="1"/>
    <col min="1532" max="1532" width="10" style="4" customWidth="1"/>
    <col min="1533" max="1533" width="9" style="4"/>
    <col min="1534" max="1534" width="8.625" style="4" customWidth="1"/>
    <col min="1535" max="1535" width="11.5" style="4" customWidth="1"/>
    <col min="1536" max="1781" width="9" style="4"/>
    <col min="1782" max="1783" width="11.125" style="4" customWidth="1"/>
    <col min="1784" max="1784" width="14.625" style="4" customWidth="1"/>
    <col min="1785" max="1787" width="11.25" style="4" customWidth="1"/>
    <col min="1788" max="1788" width="10" style="4" customWidth="1"/>
    <col min="1789" max="1789" width="9" style="4"/>
    <col min="1790" max="1790" width="8.625" style="4" customWidth="1"/>
    <col min="1791" max="1791" width="11.5" style="4" customWidth="1"/>
    <col min="1792" max="2037" width="9" style="4"/>
    <col min="2038" max="2039" width="11.125" style="4" customWidth="1"/>
    <col min="2040" max="2040" width="14.625" style="4" customWidth="1"/>
    <col min="2041" max="2043" width="11.25" style="4" customWidth="1"/>
    <col min="2044" max="2044" width="10" style="4" customWidth="1"/>
    <col min="2045" max="2045" width="9" style="4"/>
    <col min="2046" max="2046" width="8.625" style="4" customWidth="1"/>
    <col min="2047" max="2047" width="11.5" style="4" customWidth="1"/>
    <col min="2048" max="2293" width="9" style="4"/>
    <col min="2294" max="2295" width="11.125" style="4" customWidth="1"/>
    <col min="2296" max="2296" width="14.625" style="4" customWidth="1"/>
    <col min="2297" max="2299" width="11.25" style="4" customWidth="1"/>
    <col min="2300" max="2300" width="10" style="4" customWidth="1"/>
    <col min="2301" max="2301" width="9" style="4"/>
    <col min="2302" max="2302" width="8.625" style="4" customWidth="1"/>
    <col min="2303" max="2303" width="11.5" style="4" customWidth="1"/>
    <col min="2304" max="2549" width="9" style="4"/>
    <col min="2550" max="2551" width="11.125" style="4" customWidth="1"/>
    <col min="2552" max="2552" width="14.625" style="4" customWidth="1"/>
    <col min="2553" max="2555" width="11.25" style="4" customWidth="1"/>
    <col min="2556" max="2556" width="10" style="4" customWidth="1"/>
    <col min="2557" max="2557" width="9" style="4"/>
    <col min="2558" max="2558" width="8.625" style="4" customWidth="1"/>
    <col min="2559" max="2559" width="11.5" style="4" customWidth="1"/>
    <col min="2560" max="2805" width="9" style="4"/>
    <col min="2806" max="2807" width="11.125" style="4" customWidth="1"/>
    <col min="2808" max="2808" width="14.625" style="4" customWidth="1"/>
    <col min="2809" max="2811" width="11.25" style="4" customWidth="1"/>
    <col min="2812" max="2812" width="10" style="4" customWidth="1"/>
    <col min="2813" max="2813" width="9" style="4"/>
    <col min="2814" max="2814" width="8.625" style="4" customWidth="1"/>
    <col min="2815" max="2815" width="11.5" style="4" customWidth="1"/>
    <col min="2816" max="3061" width="9" style="4"/>
    <col min="3062" max="3063" width="11.125" style="4" customWidth="1"/>
    <col min="3064" max="3064" width="14.625" style="4" customWidth="1"/>
    <col min="3065" max="3067" width="11.25" style="4" customWidth="1"/>
    <col min="3068" max="3068" width="10" style="4" customWidth="1"/>
    <col min="3069" max="3069" width="9" style="4"/>
    <col min="3070" max="3070" width="8.625" style="4" customWidth="1"/>
    <col min="3071" max="3071" width="11.5" style="4" customWidth="1"/>
    <col min="3072" max="3317" width="9" style="4"/>
    <col min="3318" max="3319" width="11.125" style="4" customWidth="1"/>
    <col min="3320" max="3320" width="14.625" style="4" customWidth="1"/>
    <col min="3321" max="3323" width="11.25" style="4" customWidth="1"/>
    <col min="3324" max="3324" width="10" style="4" customWidth="1"/>
    <col min="3325" max="3325" width="9" style="4"/>
    <col min="3326" max="3326" width="8.625" style="4" customWidth="1"/>
    <col min="3327" max="3327" width="11.5" style="4" customWidth="1"/>
    <col min="3328" max="3573" width="9" style="4"/>
    <col min="3574" max="3575" width="11.125" style="4" customWidth="1"/>
    <col min="3576" max="3576" width="14.625" style="4" customWidth="1"/>
    <col min="3577" max="3579" width="11.25" style="4" customWidth="1"/>
    <col min="3580" max="3580" width="10" style="4" customWidth="1"/>
    <col min="3581" max="3581" width="9" style="4"/>
    <col min="3582" max="3582" width="8.625" style="4" customWidth="1"/>
    <col min="3583" max="3583" width="11.5" style="4" customWidth="1"/>
    <col min="3584" max="3829" width="9" style="4"/>
    <col min="3830" max="3831" width="11.125" style="4" customWidth="1"/>
    <col min="3832" max="3832" width="14.625" style="4" customWidth="1"/>
    <col min="3833" max="3835" width="11.25" style="4" customWidth="1"/>
    <col min="3836" max="3836" width="10" style="4" customWidth="1"/>
    <col min="3837" max="3837" width="9" style="4"/>
    <col min="3838" max="3838" width="8.625" style="4" customWidth="1"/>
    <col min="3839" max="3839" width="11.5" style="4" customWidth="1"/>
    <col min="3840" max="4085" width="9" style="4"/>
    <col min="4086" max="4087" width="11.125" style="4" customWidth="1"/>
    <col min="4088" max="4088" width="14.625" style="4" customWidth="1"/>
    <col min="4089" max="4091" width="11.25" style="4" customWidth="1"/>
    <col min="4092" max="4092" width="10" style="4" customWidth="1"/>
    <col min="4093" max="4093" width="9" style="4"/>
    <col min="4094" max="4094" width="8.625" style="4" customWidth="1"/>
    <col min="4095" max="4095" width="11.5" style="4" customWidth="1"/>
    <col min="4096" max="4341" width="9" style="4"/>
    <col min="4342" max="4343" width="11.125" style="4" customWidth="1"/>
    <col min="4344" max="4344" width="14.625" style="4" customWidth="1"/>
    <col min="4345" max="4347" width="11.25" style="4" customWidth="1"/>
    <col min="4348" max="4348" width="10" style="4" customWidth="1"/>
    <col min="4349" max="4349" width="9" style="4"/>
    <col min="4350" max="4350" width="8.625" style="4" customWidth="1"/>
    <col min="4351" max="4351" width="11.5" style="4" customWidth="1"/>
    <col min="4352" max="4597" width="9" style="4"/>
    <col min="4598" max="4599" width="11.125" style="4" customWidth="1"/>
    <col min="4600" max="4600" width="14.625" style="4" customWidth="1"/>
    <col min="4601" max="4603" width="11.25" style="4" customWidth="1"/>
    <col min="4604" max="4604" width="10" style="4" customWidth="1"/>
    <col min="4605" max="4605" width="9" style="4"/>
    <col min="4606" max="4606" width="8.625" style="4" customWidth="1"/>
    <col min="4607" max="4607" width="11.5" style="4" customWidth="1"/>
    <col min="4608" max="4853" width="9" style="4"/>
    <col min="4854" max="4855" width="11.125" style="4" customWidth="1"/>
    <col min="4856" max="4856" width="14.625" style="4" customWidth="1"/>
    <col min="4857" max="4859" width="11.25" style="4" customWidth="1"/>
    <col min="4860" max="4860" width="10" style="4" customWidth="1"/>
    <col min="4861" max="4861" width="9" style="4"/>
    <col min="4862" max="4862" width="8.625" style="4" customWidth="1"/>
    <col min="4863" max="4863" width="11.5" style="4" customWidth="1"/>
    <col min="4864" max="5109" width="9" style="4"/>
    <col min="5110" max="5111" width="11.125" style="4" customWidth="1"/>
    <col min="5112" max="5112" width="14.625" style="4" customWidth="1"/>
    <col min="5113" max="5115" width="11.25" style="4" customWidth="1"/>
    <col min="5116" max="5116" width="10" style="4" customWidth="1"/>
    <col min="5117" max="5117" width="9" style="4"/>
    <col min="5118" max="5118" width="8.625" style="4" customWidth="1"/>
    <col min="5119" max="5119" width="11.5" style="4" customWidth="1"/>
    <col min="5120" max="5365" width="9" style="4"/>
    <col min="5366" max="5367" width="11.125" style="4" customWidth="1"/>
    <col min="5368" max="5368" width="14.625" style="4" customWidth="1"/>
    <col min="5369" max="5371" width="11.25" style="4" customWidth="1"/>
    <col min="5372" max="5372" width="10" style="4" customWidth="1"/>
    <col min="5373" max="5373" width="9" style="4"/>
    <col min="5374" max="5374" width="8.625" style="4" customWidth="1"/>
    <col min="5375" max="5375" width="11.5" style="4" customWidth="1"/>
    <col min="5376" max="5621" width="9" style="4"/>
    <col min="5622" max="5623" width="11.125" style="4" customWidth="1"/>
    <col min="5624" max="5624" width="14.625" style="4" customWidth="1"/>
    <col min="5625" max="5627" width="11.25" style="4" customWidth="1"/>
    <col min="5628" max="5628" width="10" style="4" customWidth="1"/>
    <col min="5629" max="5629" width="9" style="4"/>
    <col min="5630" max="5630" width="8.625" style="4" customWidth="1"/>
    <col min="5631" max="5631" width="11.5" style="4" customWidth="1"/>
    <col min="5632" max="5877" width="9" style="4"/>
    <col min="5878" max="5879" width="11.125" style="4" customWidth="1"/>
    <col min="5880" max="5880" width="14.625" style="4" customWidth="1"/>
    <col min="5881" max="5883" width="11.25" style="4" customWidth="1"/>
    <col min="5884" max="5884" width="10" style="4" customWidth="1"/>
    <col min="5885" max="5885" width="9" style="4"/>
    <col min="5886" max="5886" width="8.625" style="4" customWidth="1"/>
    <col min="5887" max="5887" width="11.5" style="4" customWidth="1"/>
    <col min="5888" max="6133" width="9" style="4"/>
    <col min="6134" max="6135" width="11.125" style="4" customWidth="1"/>
    <col min="6136" max="6136" width="14.625" style="4" customWidth="1"/>
    <col min="6137" max="6139" width="11.25" style="4" customWidth="1"/>
    <col min="6140" max="6140" width="10" style="4" customWidth="1"/>
    <col min="6141" max="6141" width="9" style="4"/>
    <col min="6142" max="6142" width="8.625" style="4" customWidth="1"/>
    <col min="6143" max="6143" width="11.5" style="4" customWidth="1"/>
    <col min="6144" max="6389" width="9" style="4"/>
    <col min="6390" max="6391" width="11.125" style="4" customWidth="1"/>
    <col min="6392" max="6392" width="14.625" style="4" customWidth="1"/>
    <col min="6393" max="6395" width="11.25" style="4" customWidth="1"/>
    <col min="6396" max="6396" width="10" style="4" customWidth="1"/>
    <col min="6397" max="6397" width="9" style="4"/>
    <col min="6398" max="6398" width="8.625" style="4" customWidth="1"/>
    <col min="6399" max="6399" width="11.5" style="4" customWidth="1"/>
    <col min="6400" max="6645" width="9" style="4"/>
    <col min="6646" max="6647" width="11.125" style="4" customWidth="1"/>
    <col min="6648" max="6648" width="14.625" style="4" customWidth="1"/>
    <col min="6649" max="6651" width="11.25" style="4" customWidth="1"/>
    <col min="6652" max="6652" width="10" style="4" customWidth="1"/>
    <col min="6653" max="6653" width="9" style="4"/>
    <col min="6654" max="6654" width="8.625" style="4" customWidth="1"/>
    <col min="6655" max="6655" width="11.5" style="4" customWidth="1"/>
    <col min="6656" max="6901" width="9" style="4"/>
    <col min="6902" max="6903" width="11.125" style="4" customWidth="1"/>
    <col min="6904" max="6904" width="14.625" style="4" customWidth="1"/>
    <col min="6905" max="6907" width="11.25" style="4" customWidth="1"/>
    <col min="6908" max="6908" width="10" style="4" customWidth="1"/>
    <col min="6909" max="6909" width="9" style="4"/>
    <col min="6910" max="6910" width="8.625" style="4" customWidth="1"/>
    <col min="6911" max="6911" width="11.5" style="4" customWidth="1"/>
    <col min="6912" max="7157" width="9" style="4"/>
    <col min="7158" max="7159" width="11.125" style="4" customWidth="1"/>
    <col min="7160" max="7160" width="14.625" style="4" customWidth="1"/>
    <col min="7161" max="7163" width="11.25" style="4" customWidth="1"/>
    <col min="7164" max="7164" width="10" style="4" customWidth="1"/>
    <col min="7165" max="7165" width="9" style="4"/>
    <col min="7166" max="7166" width="8.625" style="4" customWidth="1"/>
    <col min="7167" max="7167" width="11.5" style="4" customWidth="1"/>
    <col min="7168" max="7413" width="9" style="4"/>
    <col min="7414" max="7415" width="11.125" style="4" customWidth="1"/>
    <col min="7416" max="7416" width="14.625" style="4" customWidth="1"/>
    <col min="7417" max="7419" width="11.25" style="4" customWidth="1"/>
    <col min="7420" max="7420" width="10" style="4" customWidth="1"/>
    <col min="7421" max="7421" width="9" style="4"/>
    <col min="7422" max="7422" width="8.625" style="4" customWidth="1"/>
    <col min="7423" max="7423" width="11.5" style="4" customWidth="1"/>
    <col min="7424" max="7669" width="9" style="4"/>
    <col min="7670" max="7671" width="11.125" style="4" customWidth="1"/>
    <col min="7672" max="7672" width="14.625" style="4" customWidth="1"/>
    <col min="7673" max="7675" width="11.25" style="4" customWidth="1"/>
    <col min="7676" max="7676" width="10" style="4" customWidth="1"/>
    <col min="7677" max="7677" width="9" style="4"/>
    <col min="7678" max="7678" width="8.625" style="4" customWidth="1"/>
    <col min="7679" max="7679" width="11.5" style="4" customWidth="1"/>
    <col min="7680" max="7925" width="9" style="4"/>
    <col min="7926" max="7927" width="11.125" style="4" customWidth="1"/>
    <col min="7928" max="7928" width="14.625" style="4" customWidth="1"/>
    <col min="7929" max="7931" width="11.25" style="4" customWidth="1"/>
    <col min="7932" max="7932" width="10" style="4" customWidth="1"/>
    <col min="7933" max="7933" width="9" style="4"/>
    <col min="7934" max="7934" width="8.625" style="4" customWidth="1"/>
    <col min="7935" max="7935" width="11.5" style="4" customWidth="1"/>
    <col min="7936" max="8181" width="9" style="4"/>
    <col min="8182" max="8183" width="11.125" style="4" customWidth="1"/>
    <col min="8184" max="8184" width="14.625" style="4" customWidth="1"/>
    <col min="8185" max="8187" width="11.25" style="4" customWidth="1"/>
    <col min="8188" max="8188" width="10" style="4" customWidth="1"/>
    <col min="8189" max="8189" width="9" style="4"/>
    <col min="8190" max="8190" width="8.625" style="4" customWidth="1"/>
    <col min="8191" max="8191" width="11.5" style="4" customWidth="1"/>
    <col min="8192" max="8437" width="9" style="4"/>
    <col min="8438" max="8439" width="11.125" style="4" customWidth="1"/>
    <col min="8440" max="8440" width="14.625" style="4" customWidth="1"/>
    <col min="8441" max="8443" width="11.25" style="4" customWidth="1"/>
    <col min="8444" max="8444" width="10" style="4" customWidth="1"/>
    <col min="8445" max="8445" width="9" style="4"/>
    <col min="8446" max="8446" width="8.625" style="4" customWidth="1"/>
    <col min="8447" max="8447" width="11.5" style="4" customWidth="1"/>
    <col min="8448" max="8693" width="9" style="4"/>
    <col min="8694" max="8695" width="11.125" style="4" customWidth="1"/>
    <col min="8696" max="8696" width="14.625" style="4" customWidth="1"/>
    <col min="8697" max="8699" width="11.25" style="4" customWidth="1"/>
    <col min="8700" max="8700" width="10" style="4" customWidth="1"/>
    <col min="8701" max="8701" width="9" style="4"/>
    <col min="8702" max="8702" width="8.625" style="4" customWidth="1"/>
    <col min="8703" max="8703" width="11.5" style="4" customWidth="1"/>
    <col min="8704" max="8949" width="9" style="4"/>
    <col min="8950" max="8951" width="11.125" style="4" customWidth="1"/>
    <col min="8952" max="8952" width="14.625" style="4" customWidth="1"/>
    <col min="8953" max="8955" width="11.25" style="4" customWidth="1"/>
    <col min="8956" max="8956" width="10" style="4" customWidth="1"/>
    <col min="8957" max="8957" width="9" style="4"/>
    <col min="8958" max="8958" width="8.625" style="4" customWidth="1"/>
    <col min="8959" max="8959" width="11.5" style="4" customWidth="1"/>
    <col min="8960" max="9205" width="9" style="4"/>
    <col min="9206" max="9207" width="11.125" style="4" customWidth="1"/>
    <col min="9208" max="9208" width="14.625" style="4" customWidth="1"/>
    <col min="9209" max="9211" width="11.25" style="4" customWidth="1"/>
    <col min="9212" max="9212" width="10" style="4" customWidth="1"/>
    <col min="9213" max="9213" width="9" style="4"/>
    <col min="9214" max="9214" width="8.625" style="4" customWidth="1"/>
    <col min="9215" max="9215" width="11.5" style="4" customWidth="1"/>
    <col min="9216" max="9461" width="9" style="4"/>
    <col min="9462" max="9463" width="11.125" style="4" customWidth="1"/>
    <col min="9464" max="9464" width="14.625" style="4" customWidth="1"/>
    <col min="9465" max="9467" width="11.25" style="4" customWidth="1"/>
    <col min="9468" max="9468" width="10" style="4" customWidth="1"/>
    <col min="9469" max="9469" width="9" style="4"/>
    <col min="9470" max="9470" width="8.625" style="4" customWidth="1"/>
    <col min="9471" max="9471" width="11.5" style="4" customWidth="1"/>
    <col min="9472" max="9717" width="9" style="4"/>
    <col min="9718" max="9719" width="11.125" style="4" customWidth="1"/>
    <col min="9720" max="9720" width="14.625" style="4" customWidth="1"/>
    <col min="9721" max="9723" width="11.25" style="4" customWidth="1"/>
    <col min="9724" max="9724" width="10" style="4" customWidth="1"/>
    <col min="9725" max="9725" width="9" style="4"/>
    <col min="9726" max="9726" width="8.625" style="4" customWidth="1"/>
    <col min="9727" max="9727" width="11.5" style="4" customWidth="1"/>
    <col min="9728" max="9973" width="9" style="4"/>
    <col min="9974" max="9975" width="11.125" style="4" customWidth="1"/>
    <col min="9976" max="9976" width="14.625" style="4" customWidth="1"/>
    <col min="9977" max="9979" width="11.25" style="4" customWidth="1"/>
    <col min="9980" max="9980" width="10" style="4" customWidth="1"/>
    <col min="9981" max="9981" width="9" style="4"/>
    <col min="9982" max="9982" width="8.625" style="4" customWidth="1"/>
    <col min="9983" max="9983" width="11.5" style="4" customWidth="1"/>
    <col min="9984" max="10229" width="9" style="4"/>
    <col min="10230" max="10231" width="11.125" style="4" customWidth="1"/>
    <col min="10232" max="10232" width="14.625" style="4" customWidth="1"/>
    <col min="10233" max="10235" width="11.25" style="4" customWidth="1"/>
    <col min="10236" max="10236" width="10" style="4" customWidth="1"/>
    <col min="10237" max="10237" width="9" style="4"/>
    <col min="10238" max="10238" width="8.625" style="4" customWidth="1"/>
    <col min="10239" max="10239" width="11.5" style="4" customWidth="1"/>
    <col min="10240" max="10485" width="9" style="4"/>
    <col min="10486" max="10487" width="11.125" style="4" customWidth="1"/>
    <col min="10488" max="10488" width="14.625" style="4" customWidth="1"/>
    <col min="10489" max="10491" width="11.25" style="4" customWidth="1"/>
    <col min="10492" max="10492" width="10" style="4" customWidth="1"/>
    <col min="10493" max="10493" width="9" style="4"/>
    <col min="10494" max="10494" width="8.625" style="4" customWidth="1"/>
    <col min="10495" max="10495" width="11.5" style="4" customWidth="1"/>
    <col min="10496" max="10741" width="9" style="4"/>
    <col min="10742" max="10743" width="11.125" style="4" customWidth="1"/>
    <col min="10744" max="10744" width="14.625" style="4" customWidth="1"/>
    <col min="10745" max="10747" width="11.25" style="4" customWidth="1"/>
    <col min="10748" max="10748" width="10" style="4" customWidth="1"/>
    <col min="10749" max="10749" width="9" style="4"/>
    <col min="10750" max="10750" width="8.625" style="4" customWidth="1"/>
    <col min="10751" max="10751" width="11.5" style="4" customWidth="1"/>
    <col min="10752" max="10997" width="9" style="4"/>
    <col min="10998" max="10999" width="11.125" style="4" customWidth="1"/>
    <col min="11000" max="11000" width="14.625" style="4" customWidth="1"/>
    <col min="11001" max="11003" width="11.25" style="4" customWidth="1"/>
    <col min="11004" max="11004" width="10" style="4" customWidth="1"/>
    <col min="11005" max="11005" width="9" style="4"/>
    <col min="11006" max="11006" width="8.625" style="4" customWidth="1"/>
    <col min="11007" max="11007" width="11.5" style="4" customWidth="1"/>
    <col min="11008" max="11253" width="9" style="4"/>
    <col min="11254" max="11255" width="11.125" style="4" customWidth="1"/>
    <col min="11256" max="11256" width="14.625" style="4" customWidth="1"/>
    <col min="11257" max="11259" width="11.25" style="4" customWidth="1"/>
    <col min="11260" max="11260" width="10" style="4" customWidth="1"/>
    <col min="11261" max="11261" width="9" style="4"/>
    <col min="11262" max="11262" width="8.625" style="4" customWidth="1"/>
    <col min="11263" max="11263" width="11.5" style="4" customWidth="1"/>
    <col min="11264" max="11509" width="9" style="4"/>
    <col min="11510" max="11511" width="11.125" style="4" customWidth="1"/>
    <col min="11512" max="11512" width="14.625" style="4" customWidth="1"/>
    <col min="11513" max="11515" width="11.25" style="4" customWidth="1"/>
    <col min="11516" max="11516" width="10" style="4" customWidth="1"/>
    <col min="11517" max="11517" width="9" style="4"/>
    <col min="11518" max="11518" width="8.625" style="4" customWidth="1"/>
    <col min="11519" max="11519" width="11.5" style="4" customWidth="1"/>
    <col min="11520" max="11765" width="9" style="4"/>
    <col min="11766" max="11767" width="11.125" style="4" customWidth="1"/>
    <col min="11768" max="11768" width="14.625" style="4" customWidth="1"/>
    <col min="11769" max="11771" width="11.25" style="4" customWidth="1"/>
    <col min="11772" max="11772" width="10" style="4" customWidth="1"/>
    <col min="11773" max="11773" width="9" style="4"/>
    <col min="11774" max="11774" width="8.625" style="4" customWidth="1"/>
    <col min="11775" max="11775" width="11.5" style="4" customWidth="1"/>
    <col min="11776" max="12021" width="9" style="4"/>
    <col min="12022" max="12023" width="11.125" style="4" customWidth="1"/>
    <col min="12024" max="12024" width="14.625" style="4" customWidth="1"/>
    <col min="12025" max="12027" width="11.25" style="4" customWidth="1"/>
    <col min="12028" max="12028" width="10" style="4" customWidth="1"/>
    <col min="12029" max="12029" width="9" style="4"/>
    <col min="12030" max="12030" width="8.625" style="4" customWidth="1"/>
    <col min="12031" max="12031" width="11.5" style="4" customWidth="1"/>
    <col min="12032" max="12277" width="9" style="4"/>
    <col min="12278" max="12279" width="11.125" style="4" customWidth="1"/>
    <col min="12280" max="12280" width="14.625" style="4" customWidth="1"/>
    <col min="12281" max="12283" width="11.25" style="4" customWidth="1"/>
    <col min="12284" max="12284" width="10" style="4" customWidth="1"/>
    <col min="12285" max="12285" width="9" style="4"/>
    <col min="12286" max="12286" width="8.625" style="4" customWidth="1"/>
    <col min="12287" max="12287" width="11.5" style="4" customWidth="1"/>
    <col min="12288" max="12533" width="9" style="4"/>
    <col min="12534" max="12535" width="11.125" style="4" customWidth="1"/>
    <col min="12536" max="12536" width="14.625" style="4" customWidth="1"/>
    <col min="12537" max="12539" width="11.25" style="4" customWidth="1"/>
    <col min="12540" max="12540" width="10" style="4" customWidth="1"/>
    <col min="12541" max="12541" width="9" style="4"/>
    <col min="12542" max="12542" width="8.625" style="4" customWidth="1"/>
    <col min="12543" max="12543" width="11.5" style="4" customWidth="1"/>
    <col min="12544" max="12789" width="9" style="4"/>
    <col min="12790" max="12791" width="11.125" style="4" customWidth="1"/>
    <col min="12792" max="12792" width="14.625" style="4" customWidth="1"/>
    <col min="12793" max="12795" width="11.25" style="4" customWidth="1"/>
    <col min="12796" max="12796" width="10" style="4" customWidth="1"/>
    <col min="12797" max="12797" width="9" style="4"/>
    <col min="12798" max="12798" width="8.625" style="4" customWidth="1"/>
    <col min="12799" max="12799" width="11.5" style="4" customWidth="1"/>
    <col min="12800" max="13045" width="9" style="4"/>
    <col min="13046" max="13047" width="11.125" style="4" customWidth="1"/>
    <col min="13048" max="13048" width="14.625" style="4" customWidth="1"/>
    <col min="13049" max="13051" width="11.25" style="4" customWidth="1"/>
    <col min="13052" max="13052" width="10" style="4" customWidth="1"/>
    <col min="13053" max="13053" width="9" style="4"/>
    <col min="13054" max="13054" width="8.625" style="4" customWidth="1"/>
    <col min="13055" max="13055" width="11.5" style="4" customWidth="1"/>
    <col min="13056" max="13301" width="9" style="4"/>
    <col min="13302" max="13303" width="11.125" style="4" customWidth="1"/>
    <col min="13304" max="13304" width="14.625" style="4" customWidth="1"/>
    <col min="13305" max="13307" width="11.25" style="4" customWidth="1"/>
    <col min="13308" max="13308" width="10" style="4" customWidth="1"/>
    <col min="13309" max="13309" width="9" style="4"/>
    <col min="13310" max="13310" width="8.625" style="4" customWidth="1"/>
    <col min="13311" max="13311" width="11.5" style="4" customWidth="1"/>
    <col min="13312" max="13557" width="9" style="4"/>
    <col min="13558" max="13559" width="11.125" style="4" customWidth="1"/>
    <col min="13560" max="13560" width="14.625" style="4" customWidth="1"/>
    <col min="13561" max="13563" width="11.25" style="4" customWidth="1"/>
    <col min="13564" max="13564" width="10" style="4" customWidth="1"/>
    <col min="13565" max="13565" width="9" style="4"/>
    <col min="13566" max="13566" width="8.625" style="4" customWidth="1"/>
    <col min="13567" max="13567" width="11.5" style="4" customWidth="1"/>
    <col min="13568" max="13813" width="9" style="4"/>
    <col min="13814" max="13815" width="11.125" style="4" customWidth="1"/>
    <col min="13816" max="13816" width="14.625" style="4" customWidth="1"/>
    <col min="13817" max="13819" width="11.25" style="4" customWidth="1"/>
    <col min="13820" max="13820" width="10" style="4" customWidth="1"/>
    <col min="13821" max="13821" width="9" style="4"/>
    <col min="13822" max="13822" width="8.625" style="4" customWidth="1"/>
    <col min="13823" max="13823" width="11.5" style="4" customWidth="1"/>
    <col min="13824" max="14069" width="9" style="4"/>
    <col min="14070" max="14071" width="11.125" style="4" customWidth="1"/>
    <col min="14072" max="14072" width="14.625" style="4" customWidth="1"/>
    <col min="14073" max="14075" width="11.25" style="4" customWidth="1"/>
    <col min="14076" max="14076" width="10" style="4" customWidth="1"/>
    <col min="14077" max="14077" width="9" style="4"/>
    <col min="14078" max="14078" width="8.625" style="4" customWidth="1"/>
    <col min="14079" max="14079" width="11.5" style="4" customWidth="1"/>
    <col min="14080" max="14325" width="9" style="4"/>
    <col min="14326" max="14327" width="11.125" style="4" customWidth="1"/>
    <col min="14328" max="14328" width="14.625" style="4" customWidth="1"/>
    <col min="14329" max="14331" width="11.25" style="4" customWidth="1"/>
    <col min="14332" max="14332" width="10" style="4" customWidth="1"/>
    <col min="14333" max="14333" width="9" style="4"/>
    <col min="14334" max="14334" width="8.625" style="4" customWidth="1"/>
    <col min="14335" max="14335" width="11.5" style="4" customWidth="1"/>
    <col min="14336" max="14581" width="9" style="4"/>
    <col min="14582" max="14583" width="11.125" style="4" customWidth="1"/>
    <col min="14584" max="14584" width="14.625" style="4" customWidth="1"/>
    <col min="14585" max="14587" width="11.25" style="4" customWidth="1"/>
    <col min="14588" max="14588" width="10" style="4" customWidth="1"/>
    <col min="14589" max="14589" width="9" style="4"/>
    <col min="14590" max="14590" width="8.625" style="4" customWidth="1"/>
    <col min="14591" max="14591" width="11.5" style="4" customWidth="1"/>
    <col min="14592" max="14837" width="9" style="4"/>
    <col min="14838" max="14839" width="11.125" style="4" customWidth="1"/>
    <col min="14840" max="14840" width="14.625" style="4" customWidth="1"/>
    <col min="14841" max="14843" width="11.25" style="4" customWidth="1"/>
    <col min="14844" max="14844" width="10" style="4" customWidth="1"/>
    <col min="14845" max="14845" width="9" style="4"/>
    <col min="14846" max="14846" width="8.625" style="4" customWidth="1"/>
    <col min="14847" max="14847" width="11.5" style="4" customWidth="1"/>
    <col min="14848" max="15093" width="9" style="4"/>
    <col min="15094" max="15095" width="11.125" style="4" customWidth="1"/>
    <col min="15096" max="15096" width="14.625" style="4" customWidth="1"/>
    <col min="15097" max="15099" width="11.25" style="4" customWidth="1"/>
    <col min="15100" max="15100" width="10" style="4" customWidth="1"/>
    <col min="15101" max="15101" width="9" style="4"/>
    <col min="15102" max="15102" width="8.625" style="4" customWidth="1"/>
    <col min="15103" max="15103" width="11.5" style="4" customWidth="1"/>
    <col min="15104" max="15349" width="9" style="4"/>
    <col min="15350" max="15351" width="11.125" style="4" customWidth="1"/>
    <col min="15352" max="15352" width="14.625" style="4" customWidth="1"/>
    <col min="15353" max="15355" width="11.25" style="4" customWidth="1"/>
    <col min="15356" max="15356" width="10" style="4" customWidth="1"/>
    <col min="15357" max="15357" width="9" style="4"/>
    <col min="15358" max="15358" width="8.625" style="4" customWidth="1"/>
    <col min="15359" max="15359" width="11.5" style="4" customWidth="1"/>
    <col min="15360" max="15605" width="9" style="4"/>
    <col min="15606" max="15607" width="11.125" style="4" customWidth="1"/>
    <col min="15608" max="15608" width="14.625" style="4" customWidth="1"/>
    <col min="15609" max="15611" width="11.25" style="4" customWidth="1"/>
    <col min="15612" max="15612" width="10" style="4" customWidth="1"/>
    <col min="15613" max="15613" width="9" style="4"/>
    <col min="15614" max="15614" width="8.625" style="4" customWidth="1"/>
    <col min="15615" max="15615" width="11.5" style="4" customWidth="1"/>
    <col min="15616" max="15861" width="9" style="4"/>
    <col min="15862" max="15863" width="11.125" style="4" customWidth="1"/>
    <col min="15864" max="15864" width="14.625" style="4" customWidth="1"/>
    <col min="15865" max="15867" width="11.25" style="4" customWidth="1"/>
    <col min="15868" max="15868" width="10" style="4" customWidth="1"/>
    <col min="15869" max="15869" width="9" style="4"/>
    <col min="15870" max="15870" width="8.625" style="4" customWidth="1"/>
    <col min="15871" max="15871" width="11.5" style="4" customWidth="1"/>
    <col min="15872" max="16117" width="9" style="4"/>
    <col min="16118" max="16119" width="11.125" style="4" customWidth="1"/>
    <col min="16120" max="16120" width="14.625" style="4" customWidth="1"/>
    <col min="16121" max="16123" width="11.25" style="4" customWidth="1"/>
    <col min="16124" max="16124" width="10" style="4" customWidth="1"/>
    <col min="16125" max="16125" width="9" style="4"/>
    <col min="16126" max="16126" width="8.625" style="4" customWidth="1"/>
    <col min="16127" max="16127" width="11.5" style="4" customWidth="1"/>
    <col min="16128" max="16373" width="9" style="4"/>
  </cols>
  <sheetData>
    <row r="1" ht="27" customHeight="1" spans="1:10">
      <c r="A1" s="5" t="s">
        <v>637</v>
      </c>
      <c r="B1" s="5"/>
      <c r="C1" s="5"/>
      <c r="D1" s="5"/>
      <c r="E1" s="5"/>
      <c r="F1" s="5"/>
      <c r="G1" s="5"/>
      <c r="H1" s="5"/>
      <c r="I1" s="5"/>
      <c r="J1" s="5"/>
    </row>
    <row r="2" s="1" customFormat="1" ht="12.95" customHeight="1" spans="1:10">
      <c r="A2" s="6"/>
      <c r="B2" s="6"/>
      <c r="C2" s="6"/>
      <c r="D2" s="6"/>
      <c r="E2" s="6"/>
      <c r="F2" s="6"/>
      <c r="G2" s="6"/>
      <c r="H2" s="6"/>
      <c r="I2" s="6"/>
      <c r="J2" s="44" t="s">
        <v>638</v>
      </c>
    </row>
    <row r="3" s="2" customFormat="1" ht="18" customHeight="1" spans="1:245">
      <c r="A3" s="7" t="s">
        <v>639</v>
      </c>
      <c r="B3" s="7"/>
      <c r="C3" s="8" t="s">
        <v>682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row>
    <row r="4" s="3" customFormat="1" ht="18" customHeight="1" spans="1:245">
      <c r="A4" s="7" t="s">
        <v>641</v>
      </c>
      <c r="B4" s="7"/>
      <c r="C4" s="9" t="s">
        <v>487</v>
      </c>
      <c r="D4" s="9"/>
      <c r="E4" s="9"/>
      <c r="F4" s="7" t="s">
        <v>642</v>
      </c>
      <c r="G4" s="8" t="s">
        <v>487</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row>
    <row r="5" s="3" customFormat="1" ht="36" customHeight="1" spans="1:245">
      <c r="A5" s="7" t="s">
        <v>643</v>
      </c>
      <c r="B5" s="7"/>
      <c r="C5" s="7"/>
      <c r="D5" s="7" t="s">
        <v>644</v>
      </c>
      <c r="E5" s="7" t="s">
        <v>449</v>
      </c>
      <c r="F5" s="7" t="s">
        <v>645</v>
      </c>
      <c r="G5" s="7" t="s">
        <v>646</v>
      </c>
      <c r="H5" s="7" t="s">
        <v>647</v>
      </c>
      <c r="I5" s="7" t="s">
        <v>648</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row>
    <row r="6" s="3" customFormat="1" ht="36" customHeight="1" spans="1:245">
      <c r="A6" s="7"/>
      <c r="B6" s="7"/>
      <c r="C6" s="10" t="s">
        <v>649</v>
      </c>
      <c r="D6" s="11">
        <v>2398500</v>
      </c>
      <c r="E6" s="11">
        <v>2398500</v>
      </c>
      <c r="F6" s="11">
        <v>2398500</v>
      </c>
      <c r="G6" s="7">
        <v>10</v>
      </c>
      <c r="H6" s="12" t="s">
        <v>650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row>
    <row r="7" s="3" customFormat="1" ht="36" customHeight="1" spans="1:245">
      <c r="A7" s="7"/>
      <c r="B7" s="7"/>
      <c r="C7" s="10" t="s">
        <v>651</v>
      </c>
      <c r="D7" s="11">
        <v>2398500</v>
      </c>
      <c r="E7" s="11">
        <v>2398500</v>
      </c>
      <c r="F7" s="11">
        <v>2398500</v>
      </c>
      <c r="G7" s="7" t="s">
        <v>453</v>
      </c>
      <c r="H7" s="12" t="s">
        <v>650</v>
      </c>
      <c r="I7" s="13" t="s">
        <v>453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row>
    <row r="8" s="3" customFormat="1" ht="36" customHeight="1" spans="1:245">
      <c r="A8" s="7"/>
      <c r="B8" s="7"/>
      <c r="C8" s="10" t="s">
        <v>652</v>
      </c>
      <c r="D8" s="11"/>
      <c r="E8" s="11"/>
      <c r="F8" s="11"/>
      <c r="G8" s="7" t="s">
        <v>453</v>
      </c>
      <c r="H8" s="11"/>
      <c r="I8" s="13" t="s">
        <v>453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row>
    <row r="9" ht="36" customHeight="1" spans="1:10">
      <c r="A9" s="7"/>
      <c r="B9" s="7"/>
      <c r="C9" s="10" t="s">
        <v>653</v>
      </c>
      <c r="D9" s="13" t="s">
        <v>453</v>
      </c>
      <c r="E9" s="13" t="s">
        <v>453</v>
      </c>
      <c r="F9" s="13" t="s">
        <v>453</v>
      </c>
      <c r="G9" s="7" t="s">
        <v>453</v>
      </c>
      <c r="H9" s="11"/>
      <c r="I9" s="13" t="s">
        <v>453</v>
      </c>
      <c r="J9" s="13"/>
    </row>
    <row r="10" ht="18" customHeight="1" spans="1:10">
      <c r="A10" s="7" t="s">
        <v>654</v>
      </c>
      <c r="B10" s="7" t="s">
        <v>655</v>
      </c>
      <c r="C10" s="7"/>
      <c r="D10" s="7"/>
      <c r="E10" s="7"/>
      <c r="F10" s="13" t="s">
        <v>548</v>
      </c>
      <c r="G10" s="13"/>
      <c r="H10" s="13"/>
      <c r="I10" s="13"/>
      <c r="J10" s="13"/>
    </row>
    <row r="11" ht="72" customHeight="1" spans="1:10">
      <c r="A11" s="7"/>
      <c r="B11" s="47" t="s">
        <v>683</v>
      </c>
      <c r="C11" s="48"/>
      <c r="D11" s="48"/>
      <c r="E11" s="49"/>
      <c r="F11" s="17" t="s">
        <v>684</v>
      </c>
      <c r="G11" s="17"/>
      <c r="H11" s="17"/>
      <c r="I11" s="17"/>
      <c r="J11" s="17"/>
    </row>
    <row r="12" ht="36" customHeight="1" spans="1:10">
      <c r="A12" s="18" t="s">
        <v>658</v>
      </c>
      <c r="B12" s="19"/>
      <c r="C12" s="20"/>
      <c r="D12" s="18" t="s">
        <v>659</v>
      </c>
      <c r="E12" s="19"/>
      <c r="F12" s="20"/>
      <c r="G12" s="21" t="s">
        <v>582</v>
      </c>
      <c r="H12" s="22" t="s">
        <v>660</v>
      </c>
      <c r="I12" s="21" t="s">
        <v>648</v>
      </c>
      <c r="J12" s="21" t="s">
        <v>583</v>
      </c>
    </row>
    <row r="13" ht="36" customHeight="1" spans="1:10">
      <c r="A13" s="23" t="s">
        <v>576</v>
      </c>
      <c r="B13" s="7" t="s">
        <v>577</v>
      </c>
      <c r="C13" s="7" t="s">
        <v>578</v>
      </c>
      <c r="D13" s="7" t="s">
        <v>579</v>
      </c>
      <c r="E13" s="7" t="s">
        <v>580</v>
      </c>
      <c r="F13" s="24" t="s">
        <v>581</v>
      </c>
      <c r="G13" s="25"/>
      <c r="H13" s="26"/>
      <c r="I13" s="25"/>
      <c r="J13" s="25"/>
    </row>
    <row r="14" ht="36" customHeight="1" spans="1:10">
      <c r="A14" s="27" t="s">
        <v>584</v>
      </c>
      <c r="B14" s="28" t="s">
        <v>585</v>
      </c>
      <c r="C14" s="29" t="s">
        <v>685</v>
      </c>
      <c r="D14" s="30" t="s">
        <v>587</v>
      </c>
      <c r="E14" s="31" t="s">
        <v>686</v>
      </c>
      <c r="F14" s="32" t="s">
        <v>672</v>
      </c>
      <c r="G14" s="31" t="s">
        <v>686</v>
      </c>
      <c r="H14" s="30">
        <v>10</v>
      </c>
      <c r="I14" s="30">
        <v>10</v>
      </c>
      <c r="J14" s="30" t="s">
        <v>589</v>
      </c>
    </row>
    <row r="15" ht="36" customHeight="1" spans="1:10">
      <c r="A15" s="33"/>
      <c r="B15" s="34"/>
      <c r="C15" s="29" t="s">
        <v>687</v>
      </c>
      <c r="D15" s="30" t="s">
        <v>591</v>
      </c>
      <c r="E15" s="31">
        <v>1500</v>
      </c>
      <c r="F15" s="32" t="s">
        <v>593</v>
      </c>
      <c r="G15" s="31">
        <v>1572</v>
      </c>
      <c r="H15" s="30">
        <v>10</v>
      </c>
      <c r="I15" s="30">
        <v>10</v>
      </c>
      <c r="J15" s="30" t="s">
        <v>589</v>
      </c>
    </row>
    <row r="16" ht="36" customHeight="1" spans="1:10">
      <c r="A16" s="33"/>
      <c r="B16" s="28" t="s">
        <v>597</v>
      </c>
      <c r="C16" s="35" t="s">
        <v>688</v>
      </c>
      <c r="D16" s="30" t="s">
        <v>587</v>
      </c>
      <c r="E16" s="31">
        <v>100</v>
      </c>
      <c r="F16" s="32" t="s">
        <v>599</v>
      </c>
      <c r="G16" s="31">
        <v>100</v>
      </c>
      <c r="H16" s="30">
        <v>10</v>
      </c>
      <c r="I16" s="30">
        <v>10</v>
      </c>
      <c r="J16" s="30" t="s">
        <v>589</v>
      </c>
    </row>
    <row r="17" ht="36" customHeight="1" spans="1:10">
      <c r="A17" s="33"/>
      <c r="B17" s="34"/>
      <c r="C17" s="35" t="s">
        <v>689</v>
      </c>
      <c r="D17" s="30" t="s">
        <v>587</v>
      </c>
      <c r="E17" s="31">
        <v>100</v>
      </c>
      <c r="F17" s="32" t="s">
        <v>599</v>
      </c>
      <c r="G17" s="31">
        <v>100</v>
      </c>
      <c r="H17" s="30">
        <v>10</v>
      </c>
      <c r="I17" s="30">
        <v>10</v>
      </c>
      <c r="J17" s="30" t="s">
        <v>589</v>
      </c>
    </row>
    <row r="18" ht="36" customHeight="1" spans="1:10">
      <c r="A18" s="33"/>
      <c r="B18" s="28" t="s">
        <v>604</v>
      </c>
      <c r="C18" s="29" t="s">
        <v>690</v>
      </c>
      <c r="D18" s="30" t="s">
        <v>587</v>
      </c>
      <c r="E18" s="31">
        <v>100</v>
      </c>
      <c r="F18" s="32" t="s">
        <v>599</v>
      </c>
      <c r="G18" s="31">
        <v>100</v>
      </c>
      <c r="H18" s="30">
        <v>10</v>
      </c>
      <c r="I18" s="30">
        <v>10</v>
      </c>
      <c r="J18" s="30" t="s">
        <v>589</v>
      </c>
    </row>
    <row r="19" ht="36" customHeight="1" spans="1:10">
      <c r="A19" s="37"/>
      <c r="B19" s="28" t="s">
        <v>618</v>
      </c>
      <c r="C19" s="29" t="s">
        <v>691</v>
      </c>
      <c r="D19" s="30" t="s">
        <v>587</v>
      </c>
      <c r="E19" s="31">
        <v>100</v>
      </c>
      <c r="F19" s="30" t="s">
        <v>599</v>
      </c>
      <c r="G19" s="31">
        <v>100</v>
      </c>
      <c r="H19" s="30">
        <v>10</v>
      </c>
      <c r="I19" s="30">
        <v>10</v>
      </c>
      <c r="J19" s="30" t="s">
        <v>589</v>
      </c>
    </row>
    <row r="20" ht="36" customHeight="1" spans="1:10">
      <c r="A20" s="27" t="s">
        <v>621</v>
      </c>
      <c r="B20" s="40" t="s">
        <v>622</v>
      </c>
      <c r="C20" s="41" t="s">
        <v>692</v>
      </c>
      <c r="D20" s="30" t="s">
        <v>587</v>
      </c>
      <c r="E20" s="31" t="s">
        <v>669</v>
      </c>
      <c r="F20" s="32"/>
      <c r="G20" s="31" t="s">
        <v>669</v>
      </c>
      <c r="H20" s="30">
        <v>10</v>
      </c>
      <c r="I20" s="30">
        <v>10</v>
      </c>
      <c r="J20" s="30" t="s">
        <v>589</v>
      </c>
    </row>
    <row r="21" ht="36" customHeight="1" spans="1:10">
      <c r="A21" s="37"/>
      <c r="B21" s="40" t="s">
        <v>670</v>
      </c>
      <c r="C21" s="41" t="s">
        <v>693</v>
      </c>
      <c r="D21" s="30" t="s">
        <v>591</v>
      </c>
      <c r="E21" s="31" t="s">
        <v>694</v>
      </c>
      <c r="F21" s="32"/>
      <c r="G21" s="31" t="s">
        <v>694</v>
      </c>
      <c r="H21" s="30">
        <v>10</v>
      </c>
      <c r="I21" s="30">
        <v>10</v>
      </c>
      <c r="J21" s="30" t="s">
        <v>589</v>
      </c>
    </row>
    <row r="22" ht="36" customHeight="1" spans="1:10">
      <c r="A22" s="23" t="s">
        <v>629</v>
      </c>
      <c r="B22" s="40" t="s">
        <v>673</v>
      </c>
      <c r="C22" s="41" t="s">
        <v>674</v>
      </c>
      <c r="D22" s="30" t="s">
        <v>591</v>
      </c>
      <c r="E22" s="31">
        <v>90</v>
      </c>
      <c r="F22" s="32" t="s">
        <v>599</v>
      </c>
      <c r="G22" s="31">
        <v>95</v>
      </c>
      <c r="H22" s="30">
        <v>10</v>
      </c>
      <c r="I22" s="30">
        <v>10</v>
      </c>
      <c r="J22" s="30" t="s">
        <v>589</v>
      </c>
    </row>
    <row r="23" ht="54" customHeight="1" spans="1:10">
      <c r="A23" s="7" t="s">
        <v>675</v>
      </c>
      <c r="B23" s="7"/>
      <c r="C23" s="7"/>
      <c r="D23" s="7" t="s">
        <v>533</v>
      </c>
      <c r="E23" s="7"/>
      <c r="F23" s="7"/>
      <c r="G23" s="7"/>
      <c r="H23" s="7"/>
      <c r="I23" s="7"/>
      <c r="J23" s="7"/>
    </row>
    <row r="24" ht="25.5" customHeight="1" spans="1:10">
      <c r="A24" s="7" t="s">
        <v>676</v>
      </c>
      <c r="B24" s="7"/>
      <c r="C24" s="7"/>
      <c r="D24" s="7"/>
      <c r="E24" s="7"/>
      <c r="F24" s="7"/>
      <c r="G24" s="7"/>
      <c r="H24" s="7">
        <v>100</v>
      </c>
      <c r="I24" s="7">
        <v>100</v>
      </c>
      <c r="J24" s="45" t="s">
        <v>677</v>
      </c>
    </row>
    <row r="25" ht="17.1" customHeight="1" spans="1:10">
      <c r="A25" s="42"/>
      <c r="B25" s="42"/>
      <c r="C25" s="42"/>
      <c r="D25" s="42"/>
      <c r="E25" s="42"/>
      <c r="F25" s="42"/>
      <c r="G25" s="42"/>
      <c r="H25" s="42"/>
      <c r="I25" s="42"/>
      <c r="J25" s="46"/>
    </row>
    <row r="26" ht="29.1" customHeight="1" spans="1:10">
      <c r="A26" s="43" t="s">
        <v>633</v>
      </c>
      <c r="B26" s="42"/>
      <c r="C26" s="42"/>
      <c r="D26" s="42"/>
      <c r="E26" s="42"/>
      <c r="F26" s="42"/>
      <c r="G26" s="42"/>
      <c r="H26" s="42"/>
      <c r="I26" s="42"/>
      <c r="J26" s="46"/>
    </row>
    <row r="27" ht="27" customHeight="1" spans="1:10">
      <c r="A27" s="43" t="s">
        <v>634</v>
      </c>
      <c r="B27" s="43"/>
      <c r="C27" s="43"/>
      <c r="D27" s="43"/>
      <c r="E27" s="43"/>
      <c r="F27" s="43"/>
      <c r="G27" s="43"/>
      <c r="H27" s="43"/>
      <c r="I27" s="43"/>
      <c r="J27" s="43"/>
    </row>
    <row r="28" ht="18.95" customHeight="1" spans="1:10">
      <c r="A28" s="43" t="s">
        <v>635</v>
      </c>
      <c r="B28" s="43"/>
      <c r="C28" s="43"/>
      <c r="D28" s="43"/>
      <c r="E28" s="43"/>
      <c r="F28" s="43"/>
      <c r="G28" s="43"/>
      <c r="H28" s="43"/>
      <c r="I28" s="43"/>
      <c r="J28" s="43"/>
    </row>
    <row r="29" ht="18" customHeight="1" spans="1:10">
      <c r="A29" s="43" t="s">
        <v>678</v>
      </c>
      <c r="B29" s="43"/>
      <c r="C29" s="43"/>
      <c r="D29" s="43"/>
      <c r="E29" s="43"/>
      <c r="F29" s="43"/>
      <c r="G29" s="43"/>
      <c r="H29" s="43"/>
      <c r="I29" s="43"/>
      <c r="J29" s="43"/>
    </row>
    <row r="30" ht="18" customHeight="1" spans="1:10">
      <c r="A30" s="43" t="s">
        <v>679</v>
      </c>
      <c r="B30" s="43"/>
      <c r="C30" s="43"/>
      <c r="D30" s="43"/>
      <c r="E30" s="43"/>
      <c r="F30" s="43"/>
      <c r="G30" s="43"/>
      <c r="H30" s="43"/>
      <c r="I30" s="43"/>
      <c r="J30" s="43"/>
    </row>
    <row r="31" ht="18" customHeight="1" spans="1:10">
      <c r="A31" s="43" t="s">
        <v>680</v>
      </c>
      <c r="B31" s="43"/>
      <c r="C31" s="43"/>
      <c r="D31" s="43"/>
      <c r="E31" s="43"/>
      <c r="F31" s="43"/>
      <c r="G31" s="43"/>
      <c r="H31" s="43"/>
      <c r="I31" s="43"/>
      <c r="J31" s="43"/>
    </row>
    <row r="32" ht="24" customHeight="1" spans="1:10">
      <c r="A32" s="43" t="s">
        <v>681</v>
      </c>
      <c r="B32" s="43"/>
      <c r="C32" s="43"/>
      <c r="D32" s="43"/>
      <c r="E32" s="43"/>
      <c r="F32" s="43"/>
      <c r="G32" s="43"/>
      <c r="H32" s="43"/>
      <c r="I32" s="43"/>
      <c r="J32" s="43"/>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0:A21"/>
    <mergeCell ref="B14:B15"/>
    <mergeCell ref="B16:B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HR33"/>
  <sheetViews>
    <sheetView tabSelected="1" workbookViewId="0">
      <selection activeCell="Q10" sqref="Q10"/>
    </sheetView>
  </sheetViews>
  <sheetFormatPr defaultColWidth="9" defaultRowHeight="14.2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226" width="9" style="4"/>
    <col min="227" max="228" width="11.125" style="4" customWidth="1"/>
    <col min="229" max="229" width="14.625" style="4" customWidth="1"/>
    <col min="230" max="232" width="11.25" style="4" customWidth="1"/>
    <col min="233" max="233" width="10" style="4" customWidth="1"/>
    <col min="234" max="234" width="9" style="4"/>
    <col min="235" max="235" width="8.625" style="4" customWidth="1"/>
    <col min="236" max="236" width="11.5" style="4" customWidth="1"/>
    <col min="237" max="482" width="9" style="4"/>
    <col min="483" max="484" width="11.125" style="4" customWidth="1"/>
    <col min="485" max="485" width="14.625" style="4" customWidth="1"/>
    <col min="486" max="488" width="11.25" style="4" customWidth="1"/>
    <col min="489" max="489" width="10" style="4" customWidth="1"/>
    <col min="490" max="490" width="9" style="4"/>
    <col min="491" max="491" width="8.625" style="4" customWidth="1"/>
    <col min="492" max="492" width="11.5" style="4" customWidth="1"/>
    <col min="493" max="738" width="9" style="4"/>
    <col min="739" max="740" width="11.125" style="4" customWidth="1"/>
    <col min="741" max="741" width="14.625" style="4" customWidth="1"/>
    <col min="742" max="744" width="11.25" style="4" customWidth="1"/>
    <col min="745" max="745" width="10" style="4" customWidth="1"/>
    <col min="746" max="746" width="9" style="4"/>
    <col min="747" max="747" width="8.625" style="4" customWidth="1"/>
    <col min="748" max="748" width="11.5" style="4" customWidth="1"/>
    <col min="749" max="994" width="9" style="4"/>
    <col min="995" max="996" width="11.125" style="4" customWidth="1"/>
    <col min="997" max="997" width="14.625" style="4" customWidth="1"/>
    <col min="998" max="1000" width="11.25" style="4" customWidth="1"/>
    <col min="1001" max="1001" width="10" style="4" customWidth="1"/>
    <col min="1002" max="1002" width="9" style="4"/>
    <col min="1003" max="1003" width="8.625" style="4" customWidth="1"/>
    <col min="1004" max="1004" width="11.5" style="4" customWidth="1"/>
    <col min="1005" max="1250" width="9" style="4"/>
    <col min="1251" max="1252" width="11.125" style="4" customWidth="1"/>
    <col min="1253" max="1253" width="14.625" style="4" customWidth="1"/>
    <col min="1254" max="1256" width="11.25" style="4" customWidth="1"/>
    <col min="1257" max="1257" width="10" style="4" customWidth="1"/>
    <col min="1258" max="1258" width="9" style="4"/>
    <col min="1259" max="1259" width="8.625" style="4" customWidth="1"/>
    <col min="1260" max="1260" width="11.5" style="4" customWidth="1"/>
    <col min="1261" max="1506" width="9" style="4"/>
    <col min="1507" max="1508" width="11.125" style="4" customWidth="1"/>
    <col min="1509" max="1509" width="14.625" style="4" customWidth="1"/>
    <col min="1510" max="1512" width="11.25" style="4" customWidth="1"/>
    <col min="1513" max="1513" width="10" style="4" customWidth="1"/>
    <col min="1514" max="1514" width="9" style="4"/>
    <col min="1515" max="1515" width="8.625" style="4" customWidth="1"/>
    <col min="1516" max="1516" width="11.5" style="4" customWidth="1"/>
    <col min="1517" max="1762" width="9" style="4"/>
    <col min="1763" max="1764" width="11.125" style="4" customWidth="1"/>
    <col min="1765" max="1765" width="14.625" style="4" customWidth="1"/>
    <col min="1766" max="1768" width="11.25" style="4" customWidth="1"/>
    <col min="1769" max="1769" width="10" style="4" customWidth="1"/>
    <col min="1770" max="1770" width="9" style="4"/>
    <col min="1771" max="1771" width="8.625" style="4" customWidth="1"/>
    <col min="1772" max="1772" width="11.5" style="4" customWidth="1"/>
    <col min="1773" max="2018" width="9" style="4"/>
    <col min="2019" max="2020" width="11.125" style="4" customWidth="1"/>
    <col min="2021" max="2021" width="14.625" style="4" customWidth="1"/>
    <col min="2022" max="2024" width="11.25" style="4" customWidth="1"/>
    <col min="2025" max="2025" width="10" style="4" customWidth="1"/>
    <col min="2026" max="2026" width="9" style="4"/>
    <col min="2027" max="2027" width="8.625" style="4" customWidth="1"/>
    <col min="2028" max="2028" width="11.5" style="4" customWidth="1"/>
    <col min="2029" max="2274" width="9" style="4"/>
    <col min="2275" max="2276" width="11.125" style="4" customWidth="1"/>
    <col min="2277" max="2277" width="14.625" style="4" customWidth="1"/>
    <col min="2278" max="2280" width="11.25" style="4" customWidth="1"/>
    <col min="2281" max="2281" width="10" style="4" customWidth="1"/>
    <col min="2282" max="2282" width="9" style="4"/>
    <col min="2283" max="2283" width="8.625" style="4" customWidth="1"/>
    <col min="2284" max="2284" width="11.5" style="4" customWidth="1"/>
    <col min="2285" max="2530" width="9" style="4"/>
    <col min="2531" max="2532" width="11.125" style="4" customWidth="1"/>
    <col min="2533" max="2533" width="14.625" style="4" customWidth="1"/>
    <col min="2534" max="2536" width="11.25" style="4" customWidth="1"/>
    <col min="2537" max="2537" width="10" style="4" customWidth="1"/>
    <col min="2538" max="2538" width="9" style="4"/>
    <col min="2539" max="2539" width="8.625" style="4" customWidth="1"/>
    <col min="2540" max="2540" width="11.5" style="4" customWidth="1"/>
    <col min="2541" max="2786" width="9" style="4"/>
    <col min="2787" max="2788" width="11.125" style="4" customWidth="1"/>
    <col min="2789" max="2789" width="14.625" style="4" customWidth="1"/>
    <col min="2790" max="2792" width="11.25" style="4" customWidth="1"/>
    <col min="2793" max="2793" width="10" style="4" customWidth="1"/>
    <col min="2794" max="2794" width="9" style="4"/>
    <col min="2795" max="2795" width="8.625" style="4" customWidth="1"/>
    <col min="2796" max="2796" width="11.5" style="4" customWidth="1"/>
    <col min="2797" max="3042" width="9" style="4"/>
    <col min="3043" max="3044" width="11.125" style="4" customWidth="1"/>
    <col min="3045" max="3045" width="14.625" style="4" customWidth="1"/>
    <col min="3046" max="3048" width="11.25" style="4" customWidth="1"/>
    <col min="3049" max="3049" width="10" style="4" customWidth="1"/>
    <col min="3050" max="3050" width="9" style="4"/>
    <col min="3051" max="3051" width="8.625" style="4" customWidth="1"/>
    <col min="3052" max="3052" width="11.5" style="4" customWidth="1"/>
    <col min="3053" max="3298" width="9" style="4"/>
    <col min="3299" max="3300" width="11.125" style="4" customWidth="1"/>
    <col min="3301" max="3301" width="14.625" style="4" customWidth="1"/>
    <col min="3302" max="3304" width="11.25" style="4" customWidth="1"/>
    <col min="3305" max="3305" width="10" style="4" customWidth="1"/>
    <col min="3306" max="3306" width="9" style="4"/>
    <col min="3307" max="3307" width="8.625" style="4" customWidth="1"/>
    <col min="3308" max="3308" width="11.5" style="4" customWidth="1"/>
    <col min="3309" max="3554" width="9" style="4"/>
    <col min="3555" max="3556" width="11.125" style="4" customWidth="1"/>
    <col min="3557" max="3557" width="14.625" style="4" customWidth="1"/>
    <col min="3558" max="3560" width="11.25" style="4" customWidth="1"/>
    <col min="3561" max="3561" width="10" style="4" customWidth="1"/>
    <col min="3562" max="3562" width="9" style="4"/>
    <col min="3563" max="3563" width="8.625" style="4" customWidth="1"/>
    <col min="3564" max="3564" width="11.5" style="4" customWidth="1"/>
    <col min="3565" max="3810" width="9" style="4"/>
    <col min="3811" max="3812" width="11.125" style="4" customWidth="1"/>
    <col min="3813" max="3813" width="14.625" style="4" customWidth="1"/>
    <col min="3814" max="3816" width="11.25" style="4" customWidth="1"/>
    <col min="3817" max="3817" width="10" style="4" customWidth="1"/>
    <col min="3818" max="3818" width="9" style="4"/>
    <col min="3819" max="3819" width="8.625" style="4" customWidth="1"/>
    <col min="3820" max="3820" width="11.5" style="4" customWidth="1"/>
    <col min="3821" max="4066" width="9" style="4"/>
    <col min="4067" max="4068" width="11.125" style="4" customWidth="1"/>
    <col min="4069" max="4069" width="14.625" style="4" customWidth="1"/>
    <col min="4070" max="4072" width="11.25" style="4" customWidth="1"/>
    <col min="4073" max="4073" width="10" style="4" customWidth="1"/>
    <col min="4074" max="4074" width="9" style="4"/>
    <col min="4075" max="4075" width="8.625" style="4" customWidth="1"/>
    <col min="4076" max="4076" width="11.5" style="4" customWidth="1"/>
    <col min="4077" max="4322" width="9" style="4"/>
    <col min="4323" max="4324" width="11.125" style="4" customWidth="1"/>
    <col min="4325" max="4325" width="14.625" style="4" customWidth="1"/>
    <col min="4326" max="4328" width="11.25" style="4" customWidth="1"/>
    <col min="4329" max="4329" width="10" style="4" customWidth="1"/>
    <col min="4330" max="4330" width="9" style="4"/>
    <col min="4331" max="4331" width="8.625" style="4" customWidth="1"/>
    <col min="4332" max="4332" width="11.5" style="4" customWidth="1"/>
    <col min="4333" max="4578" width="9" style="4"/>
    <col min="4579" max="4580" width="11.125" style="4" customWidth="1"/>
    <col min="4581" max="4581" width="14.625" style="4" customWidth="1"/>
    <col min="4582" max="4584" width="11.25" style="4" customWidth="1"/>
    <col min="4585" max="4585" width="10" style="4" customWidth="1"/>
    <col min="4586" max="4586" width="9" style="4"/>
    <col min="4587" max="4587" width="8.625" style="4" customWidth="1"/>
    <col min="4588" max="4588" width="11.5" style="4" customWidth="1"/>
    <col min="4589" max="4834" width="9" style="4"/>
    <col min="4835" max="4836" width="11.125" style="4" customWidth="1"/>
    <col min="4837" max="4837" width="14.625" style="4" customWidth="1"/>
    <col min="4838" max="4840" width="11.25" style="4" customWidth="1"/>
    <col min="4841" max="4841" width="10" style="4" customWidth="1"/>
    <col min="4842" max="4842" width="9" style="4"/>
    <col min="4843" max="4843" width="8.625" style="4" customWidth="1"/>
    <col min="4844" max="4844" width="11.5" style="4" customWidth="1"/>
    <col min="4845" max="5090" width="9" style="4"/>
    <col min="5091" max="5092" width="11.125" style="4" customWidth="1"/>
    <col min="5093" max="5093" width="14.625" style="4" customWidth="1"/>
    <col min="5094" max="5096" width="11.25" style="4" customWidth="1"/>
    <col min="5097" max="5097" width="10" style="4" customWidth="1"/>
    <col min="5098" max="5098" width="9" style="4"/>
    <col min="5099" max="5099" width="8.625" style="4" customWidth="1"/>
    <col min="5100" max="5100" width="11.5" style="4" customWidth="1"/>
    <col min="5101" max="5346" width="9" style="4"/>
    <col min="5347" max="5348" width="11.125" style="4" customWidth="1"/>
    <col min="5349" max="5349" width="14.625" style="4" customWidth="1"/>
    <col min="5350" max="5352" width="11.25" style="4" customWidth="1"/>
    <col min="5353" max="5353" width="10" style="4" customWidth="1"/>
    <col min="5354" max="5354" width="9" style="4"/>
    <col min="5355" max="5355" width="8.625" style="4" customWidth="1"/>
    <col min="5356" max="5356" width="11.5" style="4" customWidth="1"/>
    <col min="5357" max="5602" width="9" style="4"/>
    <col min="5603" max="5604" width="11.125" style="4" customWidth="1"/>
    <col min="5605" max="5605" width="14.625" style="4" customWidth="1"/>
    <col min="5606" max="5608" width="11.25" style="4" customWidth="1"/>
    <col min="5609" max="5609" width="10" style="4" customWidth="1"/>
    <col min="5610" max="5610" width="9" style="4"/>
    <col min="5611" max="5611" width="8.625" style="4" customWidth="1"/>
    <col min="5612" max="5612" width="11.5" style="4" customWidth="1"/>
    <col min="5613" max="5858" width="9" style="4"/>
    <col min="5859" max="5860" width="11.125" style="4" customWidth="1"/>
    <col min="5861" max="5861" width="14.625" style="4" customWidth="1"/>
    <col min="5862" max="5864" width="11.25" style="4" customWidth="1"/>
    <col min="5865" max="5865" width="10" style="4" customWidth="1"/>
    <col min="5866" max="5866" width="9" style="4"/>
    <col min="5867" max="5867" width="8.625" style="4" customWidth="1"/>
    <col min="5868" max="5868" width="11.5" style="4" customWidth="1"/>
    <col min="5869" max="6114" width="9" style="4"/>
    <col min="6115" max="6116" width="11.125" style="4" customWidth="1"/>
    <col min="6117" max="6117" width="14.625" style="4" customWidth="1"/>
    <col min="6118" max="6120" width="11.25" style="4" customWidth="1"/>
    <col min="6121" max="6121" width="10" style="4" customWidth="1"/>
    <col min="6122" max="6122" width="9" style="4"/>
    <col min="6123" max="6123" width="8.625" style="4" customWidth="1"/>
    <col min="6124" max="6124" width="11.5" style="4" customWidth="1"/>
    <col min="6125" max="6370" width="9" style="4"/>
    <col min="6371" max="6372" width="11.125" style="4" customWidth="1"/>
    <col min="6373" max="6373" width="14.625" style="4" customWidth="1"/>
    <col min="6374" max="6376" width="11.25" style="4" customWidth="1"/>
    <col min="6377" max="6377" width="10" style="4" customWidth="1"/>
    <col min="6378" max="6378" width="9" style="4"/>
    <col min="6379" max="6379" width="8.625" style="4" customWidth="1"/>
    <col min="6380" max="6380" width="11.5" style="4" customWidth="1"/>
    <col min="6381" max="6626" width="9" style="4"/>
    <col min="6627" max="6628" width="11.125" style="4" customWidth="1"/>
    <col min="6629" max="6629" width="14.625" style="4" customWidth="1"/>
    <col min="6630" max="6632" width="11.25" style="4" customWidth="1"/>
    <col min="6633" max="6633" width="10" style="4" customWidth="1"/>
    <col min="6634" max="6634" width="9" style="4"/>
    <col min="6635" max="6635" width="8.625" style="4" customWidth="1"/>
    <col min="6636" max="6636" width="11.5" style="4" customWidth="1"/>
    <col min="6637" max="6882" width="9" style="4"/>
    <col min="6883" max="6884" width="11.125" style="4" customWidth="1"/>
    <col min="6885" max="6885" width="14.625" style="4" customWidth="1"/>
    <col min="6886" max="6888" width="11.25" style="4" customWidth="1"/>
    <col min="6889" max="6889" width="10" style="4" customWidth="1"/>
    <col min="6890" max="6890" width="9" style="4"/>
    <col min="6891" max="6891" width="8.625" style="4" customWidth="1"/>
    <col min="6892" max="6892" width="11.5" style="4" customWidth="1"/>
    <col min="6893" max="7138" width="9" style="4"/>
    <col min="7139" max="7140" width="11.125" style="4" customWidth="1"/>
    <col min="7141" max="7141" width="14.625" style="4" customWidth="1"/>
    <col min="7142" max="7144" width="11.25" style="4" customWidth="1"/>
    <col min="7145" max="7145" width="10" style="4" customWidth="1"/>
    <col min="7146" max="7146" width="9" style="4"/>
    <col min="7147" max="7147" width="8.625" style="4" customWidth="1"/>
    <col min="7148" max="7148" width="11.5" style="4" customWidth="1"/>
    <col min="7149" max="7394" width="9" style="4"/>
    <col min="7395" max="7396" width="11.125" style="4" customWidth="1"/>
    <col min="7397" max="7397" width="14.625" style="4" customWidth="1"/>
    <col min="7398" max="7400" width="11.25" style="4" customWidth="1"/>
    <col min="7401" max="7401" width="10" style="4" customWidth="1"/>
    <col min="7402" max="7402" width="9" style="4"/>
    <col min="7403" max="7403" width="8.625" style="4" customWidth="1"/>
    <col min="7404" max="7404" width="11.5" style="4" customWidth="1"/>
    <col min="7405" max="7650" width="9" style="4"/>
    <col min="7651" max="7652" width="11.125" style="4" customWidth="1"/>
    <col min="7653" max="7653" width="14.625" style="4" customWidth="1"/>
    <col min="7654" max="7656" width="11.25" style="4" customWidth="1"/>
    <col min="7657" max="7657" width="10" style="4" customWidth="1"/>
    <col min="7658" max="7658" width="9" style="4"/>
    <col min="7659" max="7659" width="8.625" style="4" customWidth="1"/>
    <col min="7660" max="7660" width="11.5" style="4" customWidth="1"/>
    <col min="7661" max="7906" width="9" style="4"/>
    <col min="7907" max="7908" width="11.125" style="4" customWidth="1"/>
    <col min="7909" max="7909" width="14.625" style="4" customWidth="1"/>
    <col min="7910" max="7912" width="11.25" style="4" customWidth="1"/>
    <col min="7913" max="7913" width="10" style="4" customWidth="1"/>
    <col min="7914" max="7914" width="9" style="4"/>
    <col min="7915" max="7915" width="8.625" style="4" customWidth="1"/>
    <col min="7916" max="7916" width="11.5" style="4" customWidth="1"/>
    <col min="7917" max="8162" width="9" style="4"/>
    <col min="8163" max="8164" width="11.125" style="4" customWidth="1"/>
    <col min="8165" max="8165" width="14.625" style="4" customWidth="1"/>
    <col min="8166" max="8168" width="11.25" style="4" customWidth="1"/>
    <col min="8169" max="8169" width="10" style="4" customWidth="1"/>
    <col min="8170" max="8170" width="9" style="4"/>
    <col min="8171" max="8171" width="8.625" style="4" customWidth="1"/>
    <col min="8172" max="8172" width="11.5" style="4" customWidth="1"/>
    <col min="8173" max="8418" width="9" style="4"/>
    <col min="8419" max="8420" width="11.125" style="4" customWidth="1"/>
    <col min="8421" max="8421" width="14.625" style="4" customWidth="1"/>
    <col min="8422" max="8424" width="11.25" style="4" customWidth="1"/>
    <col min="8425" max="8425" width="10" style="4" customWidth="1"/>
    <col min="8426" max="8426" width="9" style="4"/>
    <col min="8427" max="8427" width="8.625" style="4" customWidth="1"/>
    <col min="8428" max="8428" width="11.5" style="4" customWidth="1"/>
    <col min="8429" max="8674" width="9" style="4"/>
    <col min="8675" max="8676" width="11.125" style="4" customWidth="1"/>
    <col min="8677" max="8677" width="14.625" style="4" customWidth="1"/>
    <col min="8678" max="8680" width="11.25" style="4" customWidth="1"/>
    <col min="8681" max="8681" width="10" style="4" customWidth="1"/>
    <col min="8682" max="8682" width="9" style="4"/>
    <col min="8683" max="8683" width="8.625" style="4" customWidth="1"/>
    <col min="8684" max="8684" width="11.5" style="4" customWidth="1"/>
    <col min="8685" max="8930" width="9" style="4"/>
    <col min="8931" max="8932" width="11.125" style="4" customWidth="1"/>
    <col min="8933" max="8933" width="14.625" style="4" customWidth="1"/>
    <col min="8934" max="8936" width="11.25" style="4" customWidth="1"/>
    <col min="8937" max="8937" width="10" style="4" customWidth="1"/>
    <col min="8938" max="8938" width="9" style="4"/>
    <col min="8939" max="8939" width="8.625" style="4" customWidth="1"/>
    <col min="8940" max="8940" width="11.5" style="4" customWidth="1"/>
    <col min="8941" max="9186" width="9" style="4"/>
    <col min="9187" max="9188" width="11.125" style="4" customWidth="1"/>
    <col min="9189" max="9189" width="14.625" style="4" customWidth="1"/>
    <col min="9190" max="9192" width="11.25" style="4" customWidth="1"/>
    <col min="9193" max="9193" width="10" style="4" customWidth="1"/>
    <col min="9194" max="9194" width="9" style="4"/>
    <col min="9195" max="9195" width="8.625" style="4" customWidth="1"/>
    <col min="9196" max="9196" width="11.5" style="4" customWidth="1"/>
    <col min="9197" max="9442" width="9" style="4"/>
    <col min="9443" max="9444" width="11.125" style="4" customWidth="1"/>
    <col min="9445" max="9445" width="14.625" style="4" customWidth="1"/>
    <col min="9446" max="9448" width="11.25" style="4" customWidth="1"/>
    <col min="9449" max="9449" width="10" style="4" customWidth="1"/>
    <col min="9450" max="9450" width="9" style="4"/>
    <col min="9451" max="9451" width="8.625" style="4" customWidth="1"/>
    <col min="9452" max="9452" width="11.5" style="4" customWidth="1"/>
    <col min="9453" max="9698" width="9" style="4"/>
    <col min="9699" max="9700" width="11.125" style="4" customWidth="1"/>
    <col min="9701" max="9701" width="14.625" style="4" customWidth="1"/>
    <col min="9702" max="9704" width="11.25" style="4" customWidth="1"/>
    <col min="9705" max="9705" width="10" style="4" customWidth="1"/>
    <col min="9706" max="9706" width="9" style="4"/>
    <col min="9707" max="9707" width="8.625" style="4" customWidth="1"/>
    <col min="9708" max="9708" width="11.5" style="4" customWidth="1"/>
    <col min="9709" max="9954" width="9" style="4"/>
    <col min="9955" max="9956" width="11.125" style="4" customWidth="1"/>
    <col min="9957" max="9957" width="14.625" style="4" customWidth="1"/>
    <col min="9958" max="9960" width="11.25" style="4" customWidth="1"/>
    <col min="9961" max="9961" width="10" style="4" customWidth="1"/>
    <col min="9962" max="9962" width="9" style="4"/>
    <col min="9963" max="9963" width="8.625" style="4" customWidth="1"/>
    <col min="9964" max="9964" width="11.5" style="4" customWidth="1"/>
    <col min="9965" max="10210" width="9" style="4"/>
    <col min="10211" max="10212" width="11.125" style="4" customWidth="1"/>
    <col min="10213" max="10213" width="14.625" style="4" customWidth="1"/>
    <col min="10214" max="10216" width="11.25" style="4" customWidth="1"/>
    <col min="10217" max="10217" width="10" style="4" customWidth="1"/>
    <col min="10218" max="10218" width="9" style="4"/>
    <col min="10219" max="10219" width="8.625" style="4" customWidth="1"/>
    <col min="10220" max="10220" width="11.5" style="4" customWidth="1"/>
    <col min="10221" max="10466" width="9" style="4"/>
    <col min="10467" max="10468" width="11.125" style="4" customWidth="1"/>
    <col min="10469" max="10469" width="14.625" style="4" customWidth="1"/>
    <col min="10470" max="10472" width="11.25" style="4" customWidth="1"/>
    <col min="10473" max="10473" width="10" style="4" customWidth="1"/>
    <col min="10474" max="10474" width="9" style="4"/>
    <col min="10475" max="10475" width="8.625" style="4" customWidth="1"/>
    <col min="10476" max="10476" width="11.5" style="4" customWidth="1"/>
    <col min="10477" max="10722" width="9" style="4"/>
    <col min="10723" max="10724" width="11.125" style="4" customWidth="1"/>
    <col min="10725" max="10725" width="14.625" style="4" customWidth="1"/>
    <col min="10726" max="10728" width="11.25" style="4" customWidth="1"/>
    <col min="10729" max="10729" width="10" style="4" customWidth="1"/>
    <col min="10730" max="10730" width="9" style="4"/>
    <col min="10731" max="10731" width="8.625" style="4" customWidth="1"/>
    <col min="10732" max="10732" width="11.5" style="4" customWidth="1"/>
    <col min="10733" max="10978" width="9" style="4"/>
    <col min="10979" max="10980" width="11.125" style="4" customWidth="1"/>
    <col min="10981" max="10981" width="14.625" style="4" customWidth="1"/>
    <col min="10982" max="10984" width="11.25" style="4" customWidth="1"/>
    <col min="10985" max="10985" width="10" style="4" customWidth="1"/>
    <col min="10986" max="10986" width="9" style="4"/>
    <col min="10987" max="10987" width="8.625" style="4" customWidth="1"/>
    <col min="10988" max="10988" width="11.5" style="4" customWidth="1"/>
    <col min="10989" max="11234" width="9" style="4"/>
    <col min="11235" max="11236" width="11.125" style="4" customWidth="1"/>
    <col min="11237" max="11237" width="14.625" style="4" customWidth="1"/>
    <col min="11238" max="11240" width="11.25" style="4" customWidth="1"/>
    <col min="11241" max="11241" width="10" style="4" customWidth="1"/>
    <col min="11242" max="11242" width="9" style="4"/>
    <col min="11243" max="11243" width="8.625" style="4" customWidth="1"/>
    <col min="11244" max="11244" width="11.5" style="4" customWidth="1"/>
    <col min="11245" max="11490" width="9" style="4"/>
    <col min="11491" max="11492" width="11.125" style="4" customWidth="1"/>
    <col min="11493" max="11493" width="14.625" style="4" customWidth="1"/>
    <col min="11494" max="11496" width="11.25" style="4" customWidth="1"/>
    <col min="11497" max="11497" width="10" style="4" customWidth="1"/>
    <col min="11498" max="11498" width="9" style="4"/>
    <col min="11499" max="11499" width="8.625" style="4" customWidth="1"/>
    <col min="11500" max="11500" width="11.5" style="4" customWidth="1"/>
    <col min="11501" max="11746" width="9" style="4"/>
    <col min="11747" max="11748" width="11.125" style="4" customWidth="1"/>
    <col min="11749" max="11749" width="14.625" style="4" customWidth="1"/>
    <col min="11750" max="11752" width="11.25" style="4" customWidth="1"/>
    <col min="11753" max="11753" width="10" style="4" customWidth="1"/>
    <col min="11754" max="11754" width="9" style="4"/>
    <col min="11755" max="11755" width="8.625" style="4" customWidth="1"/>
    <col min="11756" max="11756" width="11.5" style="4" customWidth="1"/>
    <col min="11757" max="12002" width="9" style="4"/>
    <col min="12003" max="12004" width="11.125" style="4" customWidth="1"/>
    <col min="12005" max="12005" width="14.625" style="4" customWidth="1"/>
    <col min="12006" max="12008" width="11.25" style="4" customWidth="1"/>
    <col min="12009" max="12009" width="10" style="4" customWidth="1"/>
    <col min="12010" max="12010" width="9" style="4"/>
    <col min="12011" max="12011" width="8.625" style="4" customWidth="1"/>
    <col min="12012" max="12012" width="11.5" style="4" customWidth="1"/>
    <col min="12013" max="12258" width="9" style="4"/>
    <col min="12259" max="12260" width="11.125" style="4" customWidth="1"/>
    <col min="12261" max="12261" width="14.625" style="4" customWidth="1"/>
    <col min="12262" max="12264" width="11.25" style="4" customWidth="1"/>
    <col min="12265" max="12265" width="10" style="4" customWidth="1"/>
    <col min="12266" max="12266" width="9" style="4"/>
    <col min="12267" max="12267" width="8.625" style="4" customWidth="1"/>
    <col min="12268" max="12268" width="11.5" style="4" customWidth="1"/>
    <col min="12269" max="12514" width="9" style="4"/>
    <col min="12515" max="12516" width="11.125" style="4" customWidth="1"/>
    <col min="12517" max="12517" width="14.625" style="4" customWidth="1"/>
    <col min="12518" max="12520" width="11.25" style="4" customWidth="1"/>
    <col min="12521" max="12521" width="10" style="4" customWidth="1"/>
    <col min="12522" max="12522" width="9" style="4"/>
    <col min="12523" max="12523" width="8.625" style="4" customWidth="1"/>
    <col min="12524" max="12524" width="11.5" style="4" customWidth="1"/>
    <col min="12525" max="12770" width="9" style="4"/>
    <col min="12771" max="12772" width="11.125" style="4" customWidth="1"/>
    <col min="12773" max="12773" width="14.625" style="4" customWidth="1"/>
    <col min="12774" max="12776" width="11.25" style="4" customWidth="1"/>
    <col min="12777" max="12777" width="10" style="4" customWidth="1"/>
    <col min="12778" max="12778" width="9" style="4"/>
    <col min="12779" max="12779" width="8.625" style="4" customWidth="1"/>
    <col min="12780" max="12780" width="11.5" style="4" customWidth="1"/>
    <col min="12781" max="13026" width="9" style="4"/>
    <col min="13027" max="13028" width="11.125" style="4" customWidth="1"/>
    <col min="13029" max="13029" width="14.625" style="4" customWidth="1"/>
    <col min="13030" max="13032" width="11.25" style="4" customWidth="1"/>
    <col min="13033" max="13033" width="10" style="4" customWidth="1"/>
    <col min="13034" max="13034" width="9" style="4"/>
    <col min="13035" max="13035" width="8.625" style="4" customWidth="1"/>
    <col min="13036" max="13036" width="11.5" style="4" customWidth="1"/>
    <col min="13037" max="13282" width="9" style="4"/>
    <col min="13283" max="13284" width="11.125" style="4" customWidth="1"/>
    <col min="13285" max="13285" width="14.625" style="4" customWidth="1"/>
    <col min="13286" max="13288" width="11.25" style="4" customWidth="1"/>
    <col min="13289" max="13289" width="10" style="4" customWidth="1"/>
    <col min="13290" max="13290" width="9" style="4"/>
    <col min="13291" max="13291" width="8.625" style="4" customWidth="1"/>
    <col min="13292" max="13292" width="11.5" style="4" customWidth="1"/>
    <col min="13293" max="13538" width="9" style="4"/>
    <col min="13539" max="13540" width="11.125" style="4" customWidth="1"/>
    <col min="13541" max="13541" width="14.625" style="4" customWidth="1"/>
    <col min="13542" max="13544" width="11.25" style="4" customWidth="1"/>
    <col min="13545" max="13545" width="10" style="4" customWidth="1"/>
    <col min="13546" max="13546" width="9" style="4"/>
    <col min="13547" max="13547" width="8.625" style="4" customWidth="1"/>
    <col min="13548" max="13548" width="11.5" style="4" customWidth="1"/>
    <col min="13549" max="13794" width="9" style="4"/>
    <col min="13795" max="13796" width="11.125" style="4" customWidth="1"/>
    <col min="13797" max="13797" width="14.625" style="4" customWidth="1"/>
    <col min="13798" max="13800" width="11.25" style="4" customWidth="1"/>
    <col min="13801" max="13801" width="10" style="4" customWidth="1"/>
    <col min="13802" max="13802" width="9" style="4"/>
    <col min="13803" max="13803" width="8.625" style="4" customWidth="1"/>
    <col min="13804" max="13804" width="11.5" style="4" customWidth="1"/>
    <col min="13805" max="14050" width="9" style="4"/>
    <col min="14051" max="14052" width="11.125" style="4" customWidth="1"/>
    <col min="14053" max="14053" width="14.625" style="4" customWidth="1"/>
    <col min="14054" max="14056" width="11.25" style="4" customWidth="1"/>
    <col min="14057" max="14057" width="10" style="4" customWidth="1"/>
    <col min="14058" max="14058" width="9" style="4"/>
    <col min="14059" max="14059" width="8.625" style="4" customWidth="1"/>
    <col min="14060" max="14060" width="11.5" style="4" customWidth="1"/>
    <col min="14061" max="14306" width="9" style="4"/>
    <col min="14307" max="14308" width="11.125" style="4" customWidth="1"/>
    <col min="14309" max="14309" width="14.625" style="4" customWidth="1"/>
    <col min="14310" max="14312" width="11.25" style="4" customWidth="1"/>
    <col min="14313" max="14313" width="10" style="4" customWidth="1"/>
    <col min="14314" max="14314" width="9" style="4"/>
    <col min="14315" max="14315" width="8.625" style="4" customWidth="1"/>
    <col min="14316" max="14316" width="11.5" style="4" customWidth="1"/>
    <col min="14317" max="14562" width="9" style="4"/>
    <col min="14563" max="14564" width="11.125" style="4" customWidth="1"/>
    <col min="14565" max="14565" width="14.625" style="4" customWidth="1"/>
    <col min="14566" max="14568" width="11.25" style="4" customWidth="1"/>
    <col min="14569" max="14569" width="10" style="4" customWidth="1"/>
    <col min="14570" max="14570" width="9" style="4"/>
    <col min="14571" max="14571" width="8.625" style="4" customWidth="1"/>
    <col min="14572" max="14572" width="11.5" style="4" customWidth="1"/>
    <col min="14573" max="14818" width="9" style="4"/>
    <col min="14819" max="14820" width="11.125" style="4" customWidth="1"/>
    <col min="14821" max="14821" width="14.625" style="4" customWidth="1"/>
    <col min="14822" max="14824" width="11.25" style="4" customWidth="1"/>
    <col min="14825" max="14825" width="10" style="4" customWidth="1"/>
    <col min="14826" max="14826" width="9" style="4"/>
    <col min="14827" max="14827" width="8.625" style="4" customWidth="1"/>
    <col min="14828" max="14828" width="11.5" style="4" customWidth="1"/>
    <col min="14829" max="15074" width="9" style="4"/>
    <col min="15075" max="15076" width="11.125" style="4" customWidth="1"/>
    <col min="15077" max="15077" width="14.625" style="4" customWidth="1"/>
    <col min="15078" max="15080" width="11.25" style="4" customWidth="1"/>
    <col min="15081" max="15081" width="10" style="4" customWidth="1"/>
    <col min="15082" max="15082" width="9" style="4"/>
    <col min="15083" max="15083" width="8.625" style="4" customWidth="1"/>
    <col min="15084" max="15084" width="11.5" style="4" customWidth="1"/>
    <col min="15085" max="15330" width="9" style="4"/>
    <col min="15331" max="15332" width="11.125" style="4" customWidth="1"/>
    <col min="15333" max="15333" width="14.625" style="4" customWidth="1"/>
    <col min="15334" max="15336" width="11.25" style="4" customWidth="1"/>
    <col min="15337" max="15337" width="10" style="4" customWidth="1"/>
    <col min="15338" max="15338" width="9" style="4"/>
    <col min="15339" max="15339" width="8.625" style="4" customWidth="1"/>
    <col min="15340" max="15340" width="11.5" style="4" customWidth="1"/>
    <col min="15341" max="15586" width="9" style="4"/>
    <col min="15587" max="15588" width="11.125" style="4" customWidth="1"/>
    <col min="15589" max="15589" width="14.625" style="4" customWidth="1"/>
    <col min="15590" max="15592" width="11.25" style="4" customWidth="1"/>
    <col min="15593" max="15593" width="10" style="4" customWidth="1"/>
    <col min="15594" max="15594" width="9" style="4"/>
    <col min="15595" max="15595" width="8.625" style="4" customWidth="1"/>
    <col min="15596" max="15596" width="11.5" style="4" customWidth="1"/>
    <col min="15597" max="15842" width="9" style="4"/>
    <col min="15843" max="15844" width="11.125" style="4" customWidth="1"/>
    <col min="15845" max="15845" width="14.625" style="4" customWidth="1"/>
    <col min="15846" max="15848" width="11.25" style="4" customWidth="1"/>
    <col min="15849" max="15849" width="10" style="4" customWidth="1"/>
    <col min="15850" max="15850" width="9" style="4"/>
    <col min="15851" max="15851" width="8.625" style="4" customWidth="1"/>
    <col min="15852" max="15852" width="11.5" style="4" customWidth="1"/>
    <col min="15853" max="16098" width="9" style="4"/>
    <col min="16099" max="16100" width="11.125" style="4" customWidth="1"/>
    <col min="16101" max="16101" width="14.625" style="4" customWidth="1"/>
    <col min="16102" max="16104" width="11.25" style="4" customWidth="1"/>
    <col min="16105" max="16105" width="10" style="4" customWidth="1"/>
    <col min="16106" max="16106" width="9" style="4"/>
    <col min="16107" max="16107" width="8.625" style="4" customWidth="1"/>
    <col min="16108" max="16108" width="11.5" style="4" customWidth="1"/>
    <col min="16109" max="16354" width="9" style="4"/>
  </cols>
  <sheetData>
    <row r="1" ht="27" customHeight="1" spans="1:10">
      <c r="A1" s="5" t="s">
        <v>637</v>
      </c>
      <c r="B1" s="5"/>
      <c r="C1" s="5"/>
      <c r="D1" s="5"/>
      <c r="E1" s="5"/>
      <c r="F1" s="5"/>
      <c r="G1" s="5"/>
      <c r="H1" s="5"/>
      <c r="I1" s="5"/>
      <c r="J1" s="5"/>
    </row>
    <row r="2" s="1" customFormat="1" ht="12.95" customHeight="1" spans="1:10">
      <c r="A2" s="6"/>
      <c r="B2" s="6"/>
      <c r="C2" s="6"/>
      <c r="D2" s="6"/>
      <c r="E2" s="6"/>
      <c r="F2" s="6"/>
      <c r="G2" s="6"/>
      <c r="H2" s="6"/>
      <c r="I2" s="6"/>
      <c r="J2" s="44" t="s">
        <v>638</v>
      </c>
    </row>
    <row r="3" s="2" customFormat="1" ht="18" customHeight="1" spans="1:226">
      <c r="A3" s="7" t="s">
        <v>639</v>
      </c>
      <c r="B3" s="7"/>
      <c r="C3" s="8" t="s">
        <v>695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row>
    <row r="4" s="3" customFormat="1" ht="18" customHeight="1" spans="1:226">
      <c r="A4" s="7" t="s">
        <v>641</v>
      </c>
      <c r="B4" s="7"/>
      <c r="C4" s="9" t="s">
        <v>487</v>
      </c>
      <c r="D4" s="9"/>
      <c r="E4" s="9"/>
      <c r="F4" s="7" t="s">
        <v>642</v>
      </c>
      <c r="G4" s="8" t="s">
        <v>487</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row>
    <row r="5" s="3" customFormat="1" ht="36" customHeight="1" spans="1:226">
      <c r="A5" s="7" t="s">
        <v>643</v>
      </c>
      <c r="B5" s="7"/>
      <c r="C5" s="7"/>
      <c r="D5" s="7" t="s">
        <v>644</v>
      </c>
      <c r="E5" s="7" t="s">
        <v>449</v>
      </c>
      <c r="F5" s="7" t="s">
        <v>645</v>
      </c>
      <c r="G5" s="7" t="s">
        <v>646</v>
      </c>
      <c r="H5" s="7" t="s">
        <v>647</v>
      </c>
      <c r="I5" s="7" t="s">
        <v>648</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row>
    <row r="6" s="3" customFormat="1" ht="36" customHeight="1" spans="1:226">
      <c r="A6" s="7"/>
      <c r="B6" s="7"/>
      <c r="C6" s="10" t="s">
        <v>649</v>
      </c>
      <c r="D6" s="11">
        <v>4575523.02</v>
      </c>
      <c r="E6" s="11">
        <v>4575523.02</v>
      </c>
      <c r="F6" s="11">
        <v>4575523.02</v>
      </c>
      <c r="G6" s="7">
        <v>10</v>
      </c>
      <c r="H6" s="12" t="s">
        <v>650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row>
    <row r="7" s="3" customFormat="1" ht="36" customHeight="1" spans="1:226">
      <c r="A7" s="7"/>
      <c r="B7" s="7"/>
      <c r="C7" s="10" t="s">
        <v>651</v>
      </c>
      <c r="D7" s="11">
        <v>4575523.02</v>
      </c>
      <c r="E7" s="11">
        <v>4575523.02</v>
      </c>
      <c r="F7" s="11">
        <v>4575523.02</v>
      </c>
      <c r="G7" s="7" t="s">
        <v>453</v>
      </c>
      <c r="H7" s="12" t="s">
        <v>650</v>
      </c>
      <c r="I7" s="13" t="s">
        <v>453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row>
    <row r="8" s="3" customFormat="1" ht="36" customHeight="1" spans="1:226">
      <c r="A8" s="7"/>
      <c r="B8" s="7"/>
      <c r="C8" s="10" t="s">
        <v>652</v>
      </c>
      <c r="D8" s="11"/>
      <c r="E8" s="11"/>
      <c r="F8" s="11"/>
      <c r="G8" s="7" t="s">
        <v>453</v>
      </c>
      <c r="H8" s="11"/>
      <c r="I8" s="13" t="s">
        <v>453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row>
    <row r="9" ht="36" customHeight="1" spans="1:10">
      <c r="A9" s="7"/>
      <c r="B9" s="7"/>
      <c r="C9" s="10" t="s">
        <v>653</v>
      </c>
      <c r="D9" s="13" t="s">
        <v>453</v>
      </c>
      <c r="E9" s="13" t="s">
        <v>453</v>
      </c>
      <c r="F9" s="13" t="s">
        <v>453</v>
      </c>
      <c r="G9" s="7" t="s">
        <v>453</v>
      </c>
      <c r="H9" s="11"/>
      <c r="I9" s="13" t="s">
        <v>453</v>
      </c>
      <c r="J9" s="13"/>
    </row>
    <row r="10" ht="18" customHeight="1" spans="1:10">
      <c r="A10" s="7" t="s">
        <v>654</v>
      </c>
      <c r="B10" s="7" t="s">
        <v>655</v>
      </c>
      <c r="C10" s="7"/>
      <c r="D10" s="7"/>
      <c r="E10" s="7"/>
      <c r="F10" s="13" t="s">
        <v>548</v>
      </c>
      <c r="G10" s="13"/>
      <c r="H10" s="13"/>
      <c r="I10" s="13"/>
      <c r="J10" s="13"/>
    </row>
    <row r="11" ht="93" customHeight="1" spans="1:10">
      <c r="A11" s="7"/>
      <c r="B11" s="14" t="s">
        <v>696</v>
      </c>
      <c r="C11" s="15"/>
      <c r="D11" s="15"/>
      <c r="E11" s="16"/>
      <c r="F11" s="17" t="s">
        <v>697</v>
      </c>
      <c r="G11" s="17"/>
      <c r="H11" s="17"/>
      <c r="I11" s="17"/>
      <c r="J11" s="17"/>
    </row>
    <row r="12" ht="36" customHeight="1" spans="1:10">
      <c r="A12" s="18" t="s">
        <v>658</v>
      </c>
      <c r="B12" s="19"/>
      <c r="C12" s="20"/>
      <c r="D12" s="18" t="s">
        <v>659</v>
      </c>
      <c r="E12" s="19"/>
      <c r="F12" s="20"/>
      <c r="G12" s="21" t="s">
        <v>582</v>
      </c>
      <c r="H12" s="22" t="s">
        <v>660</v>
      </c>
      <c r="I12" s="21" t="s">
        <v>648</v>
      </c>
      <c r="J12" s="21" t="s">
        <v>583</v>
      </c>
    </row>
    <row r="13" ht="36" customHeight="1" spans="1:10">
      <c r="A13" s="23" t="s">
        <v>576</v>
      </c>
      <c r="B13" s="7" t="s">
        <v>577</v>
      </c>
      <c r="C13" s="7" t="s">
        <v>578</v>
      </c>
      <c r="D13" s="7" t="s">
        <v>579</v>
      </c>
      <c r="E13" s="7" t="s">
        <v>580</v>
      </c>
      <c r="F13" s="24" t="s">
        <v>581</v>
      </c>
      <c r="G13" s="25"/>
      <c r="H13" s="26"/>
      <c r="I13" s="25"/>
      <c r="J13" s="25"/>
    </row>
    <row r="14" ht="36" customHeight="1" spans="1:10">
      <c r="A14" s="27" t="s">
        <v>584</v>
      </c>
      <c r="B14" s="28" t="s">
        <v>585</v>
      </c>
      <c r="C14" s="29" t="s">
        <v>698</v>
      </c>
      <c r="D14" s="30" t="s">
        <v>587</v>
      </c>
      <c r="E14" s="31">
        <v>4575523.02</v>
      </c>
      <c r="F14" s="32" t="s">
        <v>672</v>
      </c>
      <c r="G14" s="31">
        <v>4575523.02</v>
      </c>
      <c r="H14" s="30">
        <v>5</v>
      </c>
      <c r="I14" s="30">
        <v>5</v>
      </c>
      <c r="J14" s="30" t="s">
        <v>589</v>
      </c>
    </row>
    <row r="15" ht="36" customHeight="1" spans="1:10">
      <c r="A15" s="33"/>
      <c r="B15" s="34"/>
      <c r="C15" s="29" t="s">
        <v>699</v>
      </c>
      <c r="D15" s="30" t="s">
        <v>591</v>
      </c>
      <c r="E15" s="31">
        <v>9500</v>
      </c>
      <c r="F15" s="32" t="s">
        <v>593</v>
      </c>
      <c r="G15" s="31">
        <v>9500</v>
      </c>
      <c r="H15" s="30">
        <v>5</v>
      </c>
      <c r="I15" s="30">
        <v>5</v>
      </c>
      <c r="J15" s="30" t="s">
        <v>589</v>
      </c>
    </row>
    <row r="16" ht="36" customHeight="1" spans="1:10">
      <c r="A16" s="33"/>
      <c r="B16" s="28" t="s">
        <v>597</v>
      </c>
      <c r="C16" s="35" t="s">
        <v>700</v>
      </c>
      <c r="D16" s="30" t="s">
        <v>587</v>
      </c>
      <c r="E16" s="31" t="s">
        <v>701</v>
      </c>
      <c r="F16" s="32"/>
      <c r="G16" s="31" t="s">
        <v>701</v>
      </c>
      <c r="H16" s="30">
        <v>10</v>
      </c>
      <c r="I16" s="30">
        <v>10</v>
      </c>
      <c r="J16" s="30" t="s">
        <v>589</v>
      </c>
    </row>
    <row r="17" ht="36" customHeight="1" spans="1:10">
      <c r="A17" s="33"/>
      <c r="B17" s="34"/>
      <c r="C17" s="35" t="s">
        <v>702</v>
      </c>
      <c r="D17" s="30" t="s">
        <v>587</v>
      </c>
      <c r="E17" s="31" t="s">
        <v>701</v>
      </c>
      <c r="F17" s="32"/>
      <c r="G17" s="31" t="s">
        <v>701</v>
      </c>
      <c r="H17" s="30">
        <v>10</v>
      </c>
      <c r="I17" s="30">
        <v>10</v>
      </c>
      <c r="J17" s="30" t="s">
        <v>589</v>
      </c>
    </row>
    <row r="18" ht="36" customHeight="1" spans="1:10">
      <c r="A18" s="33"/>
      <c r="B18" s="34"/>
      <c r="C18" s="29" t="s">
        <v>703</v>
      </c>
      <c r="D18" s="30" t="s">
        <v>587</v>
      </c>
      <c r="E18" s="36" t="s">
        <v>704</v>
      </c>
      <c r="F18" s="32"/>
      <c r="G18" s="36" t="s">
        <v>704</v>
      </c>
      <c r="H18" s="30">
        <v>10</v>
      </c>
      <c r="I18" s="30">
        <v>10</v>
      </c>
      <c r="J18" s="30" t="s">
        <v>589</v>
      </c>
    </row>
    <row r="19" ht="36" customHeight="1" spans="1:10">
      <c r="A19" s="33"/>
      <c r="B19" s="34"/>
      <c r="C19" s="29" t="s">
        <v>705</v>
      </c>
      <c r="D19" s="30" t="s">
        <v>587</v>
      </c>
      <c r="E19" s="31" t="s">
        <v>706</v>
      </c>
      <c r="F19" s="32"/>
      <c r="G19" s="31" t="s">
        <v>706</v>
      </c>
      <c r="H19" s="30">
        <v>10</v>
      </c>
      <c r="I19" s="30">
        <v>10</v>
      </c>
      <c r="J19" s="30" t="s">
        <v>589</v>
      </c>
    </row>
    <row r="20" ht="36" customHeight="1" spans="1:10">
      <c r="A20" s="33"/>
      <c r="B20" s="28" t="s">
        <v>604</v>
      </c>
      <c r="C20" s="29" t="s">
        <v>707</v>
      </c>
      <c r="D20" s="30" t="s">
        <v>587</v>
      </c>
      <c r="E20" s="31">
        <v>100</v>
      </c>
      <c r="F20" s="32" t="s">
        <v>599</v>
      </c>
      <c r="G20" s="31">
        <v>100</v>
      </c>
      <c r="H20" s="30">
        <v>10</v>
      </c>
      <c r="I20" s="30">
        <v>10</v>
      </c>
      <c r="J20" s="30" t="s">
        <v>589</v>
      </c>
    </row>
    <row r="21" ht="36" customHeight="1" spans="1:10">
      <c r="A21" s="33"/>
      <c r="B21" s="34"/>
      <c r="C21" s="29" t="s">
        <v>708</v>
      </c>
      <c r="D21" s="30" t="s">
        <v>587</v>
      </c>
      <c r="E21" s="31">
        <v>100</v>
      </c>
      <c r="F21" s="32" t="s">
        <v>599</v>
      </c>
      <c r="G21" s="31">
        <v>100</v>
      </c>
      <c r="H21" s="30">
        <v>10</v>
      </c>
      <c r="I21" s="30">
        <v>10</v>
      </c>
      <c r="J21" s="30" t="s">
        <v>589</v>
      </c>
    </row>
    <row r="22" ht="36" customHeight="1" spans="1:10">
      <c r="A22" s="37"/>
      <c r="B22" s="38" t="s">
        <v>622</v>
      </c>
      <c r="C22" s="39" t="s">
        <v>709</v>
      </c>
      <c r="D22" s="30" t="s">
        <v>587</v>
      </c>
      <c r="E22" s="31" t="s">
        <v>669</v>
      </c>
      <c r="F22" s="32"/>
      <c r="G22" s="31" t="s">
        <v>669</v>
      </c>
      <c r="H22" s="30">
        <v>10</v>
      </c>
      <c r="I22" s="30">
        <v>10</v>
      </c>
      <c r="J22" s="30" t="s">
        <v>589</v>
      </c>
    </row>
    <row r="23" ht="36" customHeight="1" spans="1:10">
      <c r="A23" s="23" t="s">
        <v>629</v>
      </c>
      <c r="B23" s="40" t="s">
        <v>673</v>
      </c>
      <c r="C23" s="41" t="s">
        <v>674</v>
      </c>
      <c r="D23" s="30" t="s">
        <v>591</v>
      </c>
      <c r="E23" s="31">
        <v>90</v>
      </c>
      <c r="F23" s="32" t="s">
        <v>599</v>
      </c>
      <c r="G23" s="31">
        <v>95</v>
      </c>
      <c r="H23" s="30">
        <v>10</v>
      </c>
      <c r="I23" s="30">
        <v>10</v>
      </c>
      <c r="J23" s="30" t="s">
        <v>589</v>
      </c>
    </row>
    <row r="24" ht="54" customHeight="1" spans="1:10">
      <c r="A24" s="7" t="s">
        <v>675</v>
      </c>
      <c r="B24" s="7"/>
      <c r="C24" s="7"/>
      <c r="D24" s="7" t="s">
        <v>533</v>
      </c>
      <c r="E24" s="7"/>
      <c r="F24" s="7"/>
      <c r="G24" s="7"/>
      <c r="H24" s="7"/>
      <c r="I24" s="7"/>
      <c r="J24" s="7"/>
    </row>
    <row r="25" ht="25.5" customHeight="1" spans="1:10">
      <c r="A25" s="7" t="s">
        <v>676</v>
      </c>
      <c r="B25" s="7"/>
      <c r="C25" s="7"/>
      <c r="D25" s="7"/>
      <c r="E25" s="7"/>
      <c r="F25" s="7"/>
      <c r="G25" s="7"/>
      <c r="H25" s="7">
        <v>100</v>
      </c>
      <c r="I25" s="7">
        <v>100</v>
      </c>
      <c r="J25" s="45" t="s">
        <v>677</v>
      </c>
    </row>
    <row r="26" ht="17.1" customHeight="1" spans="1:10">
      <c r="A26" s="42"/>
      <c r="B26" s="42"/>
      <c r="C26" s="42"/>
      <c r="D26" s="42"/>
      <c r="E26" s="42"/>
      <c r="F26" s="42"/>
      <c r="G26" s="42"/>
      <c r="H26" s="42"/>
      <c r="I26" s="42"/>
      <c r="J26" s="46"/>
    </row>
    <row r="27" ht="29.1" customHeight="1" spans="1:10">
      <c r="A27" s="43" t="s">
        <v>633</v>
      </c>
      <c r="B27" s="42"/>
      <c r="C27" s="42"/>
      <c r="D27" s="42"/>
      <c r="E27" s="42"/>
      <c r="F27" s="42"/>
      <c r="G27" s="42"/>
      <c r="H27" s="42"/>
      <c r="I27" s="42"/>
      <c r="J27" s="46"/>
    </row>
    <row r="28" ht="27" customHeight="1" spans="1:10">
      <c r="A28" s="43" t="s">
        <v>634</v>
      </c>
      <c r="B28" s="43"/>
      <c r="C28" s="43"/>
      <c r="D28" s="43"/>
      <c r="E28" s="43"/>
      <c r="F28" s="43"/>
      <c r="G28" s="43"/>
      <c r="H28" s="43"/>
      <c r="I28" s="43"/>
      <c r="J28" s="43"/>
    </row>
    <row r="29" ht="18.95" customHeight="1" spans="1:10">
      <c r="A29" s="43" t="s">
        <v>635</v>
      </c>
      <c r="B29" s="43"/>
      <c r="C29" s="43"/>
      <c r="D29" s="43"/>
      <c r="E29" s="43"/>
      <c r="F29" s="43"/>
      <c r="G29" s="43"/>
      <c r="H29" s="43"/>
      <c r="I29" s="43"/>
      <c r="J29" s="43"/>
    </row>
    <row r="30" ht="18" customHeight="1" spans="1:10">
      <c r="A30" s="43" t="s">
        <v>678</v>
      </c>
      <c r="B30" s="43"/>
      <c r="C30" s="43"/>
      <c r="D30" s="43"/>
      <c r="E30" s="43"/>
      <c r="F30" s="43"/>
      <c r="G30" s="43"/>
      <c r="H30" s="43"/>
      <c r="I30" s="43"/>
      <c r="J30" s="43"/>
    </row>
    <row r="31" ht="18" customHeight="1" spans="1:10">
      <c r="A31" s="43" t="s">
        <v>679</v>
      </c>
      <c r="B31" s="43"/>
      <c r="C31" s="43"/>
      <c r="D31" s="43"/>
      <c r="E31" s="43"/>
      <c r="F31" s="43"/>
      <c r="G31" s="43"/>
      <c r="H31" s="43"/>
      <c r="I31" s="43"/>
      <c r="J31" s="43"/>
    </row>
    <row r="32" ht="18" customHeight="1" spans="1:10">
      <c r="A32" s="43" t="s">
        <v>680</v>
      </c>
      <c r="B32" s="43"/>
      <c r="C32" s="43"/>
      <c r="D32" s="43"/>
      <c r="E32" s="43"/>
      <c r="F32" s="43"/>
      <c r="G32" s="43"/>
      <c r="H32" s="43"/>
      <c r="I32" s="43"/>
      <c r="J32" s="43"/>
    </row>
    <row r="33" ht="24" customHeight="1" spans="1:10">
      <c r="A33" s="43" t="s">
        <v>681</v>
      </c>
      <c r="B33" s="43"/>
      <c r="C33" s="43"/>
      <c r="D33" s="43"/>
      <c r="E33" s="43"/>
      <c r="F33" s="43"/>
      <c r="G33" s="43"/>
      <c r="H33" s="43"/>
      <c r="I33" s="43"/>
      <c r="J33" s="43"/>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2"/>
    <mergeCell ref="B14:B15"/>
    <mergeCell ref="B16:B17"/>
    <mergeCell ref="B20:B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95" t="s">
        <v>114</v>
      </c>
    </row>
    <row r="2" spans="12:12">
      <c r="L2" s="186" t="s">
        <v>115</v>
      </c>
    </row>
    <row r="3" spans="1:12">
      <c r="A3" s="186" t="s">
        <v>2</v>
      </c>
      <c r="L3" s="186" t="s">
        <v>3</v>
      </c>
    </row>
    <row r="4" ht="19.5" customHeight="1" spans="1:12">
      <c r="A4" s="187" t="s">
        <v>6</v>
      </c>
      <c r="B4" s="187"/>
      <c r="C4" s="187"/>
      <c r="D4" s="187"/>
      <c r="E4" s="192" t="s">
        <v>97</v>
      </c>
      <c r="F4" s="192" t="s">
        <v>116</v>
      </c>
      <c r="G4" s="192" t="s">
        <v>117</v>
      </c>
      <c r="H4" s="192" t="s">
        <v>118</v>
      </c>
      <c r="I4" s="192"/>
      <c r="J4" s="192" t="s">
        <v>119</v>
      </c>
      <c r="K4" s="192" t="s">
        <v>120</v>
      </c>
      <c r="L4" s="192" t="s">
        <v>121</v>
      </c>
    </row>
    <row r="5" ht="19.5" customHeight="1" spans="1:12">
      <c r="A5" s="192" t="s">
        <v>122</v>
      </c>
      <c r="B5" s="192"/>
      <c r="C5" s="192"/>
      <c r="D5" s="187" t="s">
        <v>123</v>
      </c>
      <c r="E5" s="192"/>
      <c r="F5" s="192"/>
      <c r="G5" s="192"/>
      <c r="H5" s="192" t="s">
        <v>124</v>
      </c>
      <c r="I5" s="192" t="s">
        <v>125</v>
      </c>
      <c r="J5" s="192"/>
      <c r="K5" s="192"/>
      <c r="L5" s="192" t="s">
        <v>124</v>
      </c>
    </row>
    <row r="6" ht="19.5" customHeight="1" spans="1:12">
      <c r="A6" s="192"/>
      <c r="B6" s="192"/>
      <c r="C6" s="192"/>
      <c r="D6" s="187"/>
      <c r="E6" s="192"/>
      <c r="F6" s="192"/>
      <c r="G6" s="192"/>
      <c r="H6" s="192"/>
      <c r="I6" s="192"/>
      <c r="J6" s="192"/>
      <c r="K6" s="192"/>
      <c r="L6" s="192"/>
    </row>
    <row r="7" ht="19.5" customHeight="1" spans="1:12">
      <c r="A7" s="192"/>
      <c r="B7" s="192"/>
      <c r="C7" s="192"/>
      <c r="D7" s="187"/>
      <c r="E7" s="192"/>
      <c r="F7" s="192"/>
      <c r="G7" s="192"/>
      <c r="H7" s="192"/>
      <c r="I7" s="192"/>
      <c r="J7" s="192"/>
      <c r="K7" s="192"/>
      <c r="L7" s="192"/>
    </row>
    <row r="8" ht="19.5" customHeight="1" spans="1:12">
      <c r="A8" s="187" t="s">
        <v>126</v>
      </c>
      <c r="B8" s="187" t="s">
        <v>127</v>
      </c>
      <c r="C8" s="187" t="s">
        <v>128</v>
      </c>
      <c r="D8" s="187" t="s">
        <v>10</v>
      </c>
      <c r="E8" s="192" t="s">
        <v>11</v>
      </c>
      <c r="F8" s="192" t="s">
        <v>12</v>
      </c>
      <c r="G8" s="192" t="s">
        <v>20</v>
      </c>
      <c r="H8" s="192" t="s">
        <v>24</v>
      </c>
      <c r="I8" s="192" t="s">
        <v>28</v>
      </c>
      <c r="J8" s="192" t="s">
        <v>32</v>
      </c>
      <c r="K8" s="192" t="s">
        <v>36</v>
      </c>
      <c r="L8" s="192" t="s">
        <v>40</v>
      </c>
    </row>
    <row r="9" ht="19.5" customHeight="1" spans="1:12">
      <c r="A9" s="187"/>
      <c r="B9" s="187"/>
      <c r="C9" s="187"/>
      <c r="D9" s="187" t="s">
        <v>129</v>
      </c>
      <c r="E9" s="189">
        <v>18800271.97</v>
      </c>
      <c r="F9" s="189">
        <v>17481798.37</v>
      </c>
      <c r="G9" s="189">
        <v>0</v>
      </c>
      <c r="H9" s="189">
        <v>0</v>
      </c>
      <c r="I9" s="189"/>
      <c r="J9" s="189">
        <v>0</v>
      </c>
      <c r="K9" s="189">
        <v>0</v>
      </c>
      <c r="L9" s="189">
        <v>1318473.6</v>
      </c>
    </row>
    <row r="10" ht="19.5" customHeight="1" spans="1:12">
      <c r="A10" s="188" t="s">
        <v>130</v>
      </c>
      <c r="B10" s="188"/>
      <c r="C10" s="188"/>
      <c r="D10" s="188" t="s">
        <v>131</v>
      </c>
      <c r="E10" s="189">
        <v>452097.42</v>
      </c>
      <c r="F10" s="189">
        <v>452097.42</v>
      </c>
      <c r="G10" s="189">
        <v>0</v>
      </c>
      <c r="H10" s="189">
        <v>0</v>
      </c>
      <c r="I10" s="189"/>
      <c r="J10" s="189">
        <v>0</v>
      </c>
      <c r="K10" s="189">
        <v>0</v>
      </c>
      <c r="L10" s="189">
        <v>0</v>
      </c>
    </row>
    <row r="11" ht="19.5" customHeight="1" spans="1:12">
      <c r="A11" s="188" t="s">
        <v>132</v>
      </c>
      <c r="B11" s="188"/>
      <c r="C11" s="188"/>
      <c r="D11" s="188" t="s">
        <v>133</v>
      </c>
      <c r="E11" s="189">
        <v>444327.42</v>
      </c>
      <c r="F11" s="189">
        <v>444327.42</v>
      </c>
      <c r="G11" s="189">
        <v>0</v>
      </c>
      <c r="H11" s="189">
        <v>0</v>
      </c>
      <c r="I11" s="189"/>
      <c r="J11" s="189">
        <v>0</v>
      </c>
      <c r="K11" s="189">
        <v>0</v>
      </c>
      <c r="L11" s="189">
        <v>0</v>
      </c>
    </row>
    <row r="12" ht="19.5" customHeight="1" spans="1:12">
      <c r="A12" s="188" t="s">
        <v>134</v>
      </c>
      <c r="B12" s="188"/>
      <c r="C12" s="188"/>
      <c r="D12" s="188" t="s">
        <v>135</v>
      </c>
      <c r="E12" s="189">
        <v>149706.6</v>
      </c>
      <c r="F12" s="189">
        <v>149706.6</v>
      </c>
      <c r="G12" s="189">
        <v>0</v>
      </c>
      <c r="H12" s="189">
        <v>0</v>
      </c>
      <c r="I12" s="189"/>
      <c r="J12" s="189">
        <v>0</v>
      </c>
      <c r="K12" s="189">
        <v>0</v>
      </c>
      <c r="L12" s="189">
        <v>0</v>
      </c>
    </row>
    <row r="13" ht="19.5" customHeight="1" spans="1:12">
      <c r="A13" s="188" t="s">
        <v>136</v>
      </c>
      <c r="B13" s="188"/>
      <c r="C13" s="188"/>
      <c r="D13" s="188" t="s">
        <v>137</v>
      </c>
      <c r="E13" s="189">
        <v>282050.4</v>
      </c>
      <c r="F13" s="189">
        <v>282050.4</v>
      </c>
      <c r="G13" s="189">
        <v>0</v>
      </c>
      <c r="H13" s="189">
        <v>0</v>
      </c>
      <c r="I13" s="189"/>
      <c r="J13" s="189">
        <v>0</v>
      </c>
      <c r="K13" s="189">
        <v>0</v>
      </c>
      <c r="L13" s="189">
        <v>0</v>
      </c>
    </row>
    <row r="14" ht="19.5" customHeight="1" spans="1:12">
      <c r="A14" s="188" t="s">
        <v>138</v>
      </c>
      <c r="B14" s="188"/>
      <c r="C14" s="188"/>
      <c r="D14" s="188" t="s">
        <v>139</v>
      </c>
      <c r="E14" s="189">
        <v>12570.42</v>
      </c>
      <c r="F14" s="189">
        <v>12570.42</v>
      </c>
      <c r="G14" s="189">
        <v>0</v>
      </c>
      <c r="H14" s="189">
        <v>0</v>
      </c>
      <c r="I14" s="189"/>
      <c r="J14" s="189">
        <v>0</v>
      </c>
      <c r="K14" s="189">
        <v>0</v>
      </c>
      <c r="L14" s="189">
        <v>0</v>
      </c>
    </row>
    <row r="15" ht="19.5" customHeight="1" spans="1:12">
      <c r="A15" s="188" t="s">
        <v>140</v>
      </c>
      <c r="B15" s="188"/>
      <c r="C15" s="188"/>
      <c r="D15" s="188" t="s">
        <v>141</v>
      </c>
      <c r="E15" s="189">
        <v>7770</v>
      </c>
      <c r="F15" s="189">
        <v>7770</v>
      </c>
      <c r="G15" s="189">
        <v>0</v>
      </c>
      <c r="H15" s="189">
        <v>0</v>
      </c>
      <c r="I15" s="189"/>
      <c r="J15" s="189">
        <v>0</v>
      </c>
      <c r="K15" s="189">
        <v>0</v>
      </c>
      <c r="L15" s="189">
        <v>0</v>
      </c>
    </row>
    <row r="16" ht="19.5" customHeight="1" spans="1:12">
      <c r="A16" s="188" t="s">
        <v>142</v>
      </c>
      <c r="B16" s="188"/>
      <c r="C16" s="188"/>
      <c r="D16" s="188" t="s">
        <v>143</v>
      </c>
      <c r="E16" s="189">
        <v>7770</v>
      </c>
      <c r="F16" s="189">
        <v>7770</v>
      </c>
      <c r="G16" s="189">
        <v>0</v>
      </c>
      <c r="H16" s="189">
        <v>0</v>
      </c>
      <c r="I16" s="189"/>
      <c r="J16" s="189">
        <v>0</v>
      </c>
      <c r="K16" s="189">
        <v>0</v>
      </c>
      <c r="L16" s="189">
        <v>0</v>
      </c>
    </row>
    <row r="17" ht="19.5" customHeight="1" spans="1:12">
      <c r="A17" s="188" t="s">
        <v>144</v>
      </c>
      <c r="B17" s="188"/>
      <c r="C17" s="188"/>
      <c r="D17" s="188" t="s">
        <v>145</v>
      </c>
      <c r="E17" s="189">
        <v>179570.83</v>
      </c>
      <c r="F17" s="189">
        <v>179570.83</v>
      </c>
      <c r="G17" s="189">
        <v>0</v>
      </c>
      <c r="H17" s="189">
        <v>0</v>
      </c>
      <c r="I17" s="189"/>
      <c r="J17" s="189">
        <v>0</v>
      </c>
      <c r="K17" s="189">
        <v>0</v>
      </c>
      <c r="L17" s="189">
        <v>0</v>
      </c>
    </row>
    <row r="18" ht="19.5" customHeight="1" spans="1:12">
      <c r="A18" s="188" t="s">
        <v>146</v>
      </c>
      <c r="B18" s="188"/>
      <c r="C18" s="188"/>
      <c r="D18" s="188" t="s">
        <v>147</v>
      </c>
      <c r="E18" s="189">
        <v>179570.83</v>
      </c>
      <c r="F18" s="189">
        <v>179570.83</v>
      </c>
      <c r="G18" s="189">
        <v>0</v>
      </c>
      <c r="H18" s="189">
        <v>0</v>
      </c>
      <c r="I18" s="189"/>
      <c r="J18" s="189">
        <v>0</v>
      </c>
      <c r="K18" s="189">
        <v>0</v>
      </c>
      <c r="L18" s="189">
        <v>0</v>
      </c>
    </row>
    <row r="19" ht="19.5" customHeight="1" spans="1:12">
      <c r="A19" s="188" t="s">
        <v>148</v>
      </c>
      <c r="B19" s="188"/>
      <c r="C19" s="188"/>
      <c r="D19" s="188" t="s">
        <v>149</v>
      </c>
      <c r="E19" s="189">
        <v>74175</v>
      </c>
      <c r="F19" s="189">
        <v>74175</v>
      </c>
      <c r="G19" s="189">
        <v>0</v>
      </c>
      <c r="H19" s="189">
        <v>0</v>
      </c>
      <c r="I19" s="189"/>
      <c r="J19" s="189">
        <v>0</v>
      </c>
      <c r="K19" s="189">
        <v>0</v>
      </c>
      <c r="L19" s="189">
        <v>0</v>
      </c>
    </row>
    <row r="20" ht="19.5" customHeight="1" spans="1:12">
      <c r="A20" s="188" t="s">
        <v>150</v>
      </c>
      <c r="B20" s="188"/>
      <c r="C20" s="188"/>
      <c r="D20" s="188" t="s">
        <v>151</v>
      </c>
      <c r="E20" s="189">
        <v>18989.54</v>
      </c>
      <c r="F20" s="189">
        <v>18989.54</v>
      </c>
      <c r="G20" s="189">
        <v>0</v>
      </c>
      <c r="H20" s="189">
        <v>0</v>
      </c>
      <c r="I20" s="189"/>
      <c r="J20" s="189">
        <v>0</v>
      </c>
      <c r="K20" s="189">
        <v>0</v>
      </c>
      <c r="L20" s="189">
        <v>0</v>
      </c>
    </row>
    <row r="21" ht="19.5" customHeight="1" spans="1:12">
      <c r="A21" s="188" t="s">
        <v>152</v>
      </c>
      <c r="B21" s="188"/>
      <c r="C21" s="188"/>
      <c r="D21" s="188" t="s">
        <v>153</v>
      </c>
      <c r="E21" s="189">
        <v>72113.32</v>
      </c>
      <c r="F21" s="189">
        <v>72113.32</v>
      </c>
      <c r="G21" s="189">
        <v>0</v>
      </c>
      <c r="H21" s="189">
        <v>0</v>
      </c>
      <c r="I21" s="189"/>
      <c r="J21" s="189">
        <v>0</v>
      </c>
      <c r="K21" s="189">
        <v>0</v>
      </c>
      <c r="L21" s="189">
        <v>0</v>
      </c>
    </row>
    <row r="22" ht="19.5" customHeight="1" spans="1:12">
      <c r="A22" s="188" t="s">
        <v>154</v>
      </c>
      <c r="B22" s="188"/>
      <c r="C22" s="188"/>
      <c r="D22" s="188" t="s">
        <v>155</v>
      </c>
      <c r="E22" s="189">
        <v>14292.97</v>
      </c>
      <c r="F22" s="189">
        <v>14292.97</v>
      </c>
      <c r="G22" s="189">
        <v>0</v>
      </c>
      <c r="H22" s="189">
        <v>0</v>
      </c>
      <c r="I22" s="189"/>
      <c r="J22" s="189">
        <v>0</v>
      </c>
      <c r="K22" s="189">
        <v>0</v>
      </c>
      <c r="L22" s="189">
        <v>0</v>
      </c>
    </row>
    <row r="23" ht="19.5" customHeight="1" spans="1:12">
      <c r="A23" s="188" t="s">
        <v>156</v>
      </c>
      <c r="B23" s="188"/>
      <c r="C23" s="188"/>
      <c r="D23" s="188" t="s">
        <v>157</v>
      </c>
      <c r="E23" s="189">
        <v>17979967.72</v>
      </c>
      <c r="F23" s="189">
        <v>16661494.12</v>
      </c>
      <c r="G23" s="189">
        <v>0</v>
      </c>
      <c r="H23" s="189">
        <v>0</v>
      </c>
      <c r="I23" s="189"/>
      <c r="J23" s="189">
        <v>0</v>
      </c>
      <c r="K23" s="189">
        <v>0</v>
      </c>
      <c r="L23" s="189">
        <v>1318473.6</v>
      </c>
    </row>
    <row r="24" ht="19.5" customHeight="1" spans="1:12">
      <c r="A24" s="188" t="s">
        <v>158</v>
      </c>
      <c r="B24" s="188"/>
      <c r="C24" s="188"/>
      <c r="D24" s="188" t="s">
        <v>159</v>
      </c>
      <c r="E24" s="189">
        <v>17979967.72</v>
      </c>
      <c r="F24" s="189">
        <v>16661494.12</v>
      </c>
      <c r="G24" s="189">
        <v>0</v>
      </c>
      <c r="H24" s="189">
        <v>0</v>
      </c>
      <c r="I24" s="189"/>
      <c r="J24" s="189">
        <v>0</v>
      </c>
      <c r="K24" s="189">
        <v>0</v>
      </c>
      <c r="L24" s="189">
        <v>1318473.6</v>
      </c>
    </row>
    <row r="25" ht="19.5" customHeight="1" spans="1:12">
      <c r="A25" s="188" t="s">
        <v>160</v>
      </c>
      <c r="B25" s="188"/>
      <c r="C25" s="188"/>
      <c r="D25" s="188" t="s">
        <v>161</v>
      </c>
      <c r="E25" s="189">
        <v>2191758.2</v>
      </c>
      <c r="F25" s="189">
        <v>2191758.2</v>
      </c>
      <c r="G25" s="189">
        <v>0</v>
      </c>
      <c r="H25" s="189">
        <v>0</v>
      </c>
      <c r="I25" s="189"/>
      <c r="J25" s="189">
        <v>0</v>
      </c>
      <c r="K25" s="189">
        <v>0</v>
      </c>
      <c r="L25" s="189">
        <v>0</v>
      </c>
    </row>
    <row r="26" ht="19.5" customHeight="1" spans="1:12">
      <c r="A26" s="188" t="s">
        <v>162</v>
      </c>
      <c r="B26" s="188"/>
      <c r="C26" s="188"/>
      <c r="D26" s="188" t="s">
        <v>163</v>
      </c>
      <c r="E26" s="189">
        <v>369638.6</v>
      </c>
      <c r="F26" s="189">
        <v>151165</v>
      </c>
      <c r="G26" s="189">
        <v>0</v>
      </c>
      <c r="H26" s="189">
        <v>0</v>
      </c>
      <c r="I26" s="189"/>
      <c r="J26" s="189">
        <v>0</v>
      </c>
      <c r="K26" s="189">
        <v>0</v>
      </c>
      <c r="L26" s="189">
        <v>218473.6</v>
      </c>
    </row>
    <row r="27" ht="19.5" customHeight="1" spans="1:12">
      <c r="A27" s="188" t="s">
        <v>164</v>
      </c>
      <c r="B27" s="188"/>
      <c r="C27" s="188"/>
      <c r="D27" s="188" t="s">
        <v>165</v>
      </c>
      <c r="E27" s="189">
        <v>900000</v>
      </c>
      <c r="F27" s="189">
        <v>0</v>
      </c>
      <c r="G27" s="189">
        <v>0</v>
      </c>
      <c r="H27" s="189">
        <v>0</v>
      </c>
      <c r="I27" s="189"/>
      <c r="J27" s="189">
        <v>0</v>
      </c>
      <c r="K27" s="189">
        <v>0</v>
      </c>
      <c r="L27" s="189">
        <v>900000</v>
      </c>
    </row>
    <row r="28" ht="19.5" customHeight="1" spans="1:12">
      <c r="A28" s="188" t="s">
        <v>166</v>
      </c>
      <c r="B28" s="188"/>
      <c r="C28" s="188"/>
      <c r="D28" s="188" t="s">
        <v>167</v>
      </c>
      <c r="E28" s="189">
        <v>12661195.93</v>
      </c>
      <c r="F28" s="189">
        <v>12661195.93</v>
      </c>
      <c r="G28" s="189">
        <v>0</v>
      </c>
      <c r="H28" s="189">
        <v>0</v>
      </c>
      <c r="I28" s="189"/>
      <c r="J28" s="189">
        <v>0</v>
      </c>
      <c r="K28" s="189">
        <v>0</v>
      </c>
      <c r="L28" s="189">
        <v>0</v>
      </c>
    </row>
    <row r="29" ht="19.5" customHeight="1" spans="1:12">
      <c r="A29" s="188" t="s">
        <v>168</v>
      </c>
      <c r="B29" s="188"/>
      <c r="C29" s="188"/>
      <c r="D29" s="188" t="s">
        <v>169</v>
      </c>
      <c r="E29" s="189">
        <v>1717817.43</v>
      </c>
      <c r="F29" s="189">
        <v>1517817.43</v>
      </c>
      <c r="G29" s="189">
        <v>0</v>
      </c>
      <c r="H29" s="189">
        <v>0</v>
      </c>
      <c r="I29" s="189"/>
      <c r="J29" s="189">
        <v>0</v>
      </c>
      <c r="K29" s="189">
        <v>0</v>
      </c>
      <c r="L29" s="189">
        <v>200000</v>
      </c>
    </row>
    <row r="30" ht="19.5" customHeight="1" spans="1:12">
      <c r="A30" s="188" t="s">
        <v>170</v>
      </c>
      <c r="B30" s="188"/>
      <c r="C30" s="188"/>
      <c r="D30" s="188" t="s">
        <v>171</v>
      </c>
      <c r="E30" s="189">
        <v>139557.56</v>
      </c>
      <c r="F30" s="189">
        <v>139557.56</v>
      </c>
      <c r="G30" s="189">
        <v>0</v>
      </c>
      <c r="H30" s="189">
        <v>0</v>
      </c>
      <c r="I30" s="189"/>
      <c r="J30" s="189">
        <v>0</v>
      </c>
      <c r="K30" s="189">
        <v>0</v>
      </c>
      <c r="L30" s="189">
        <v>0</v>
      </c>
    </row>
    <row r="31" ht="19.5" customHeight="1" spans="1:12">
      <c r="A31" s="188" t="s">
        <v>172</v>
      </c>
      <c r="B31" s="188"/>
      <c r="C31" s="188"/>
      <c r="D31" s="188" t="s">
        <v>173</v>
      </c>
      <c r="E31" s="189">
        <v>188636</v>
      </c>
      <c r="F31" s="189">
        <v>188636</v>
      </c>
      <c r="G31" s="189">
        <v>0</v>
      </c>
      <c r="H31" s="189">
        <v>0</v>
      </c>
      <c r="I31" s="189"/>
      <c r="J31" s="189">
        <v>0</v>
      </c>
      <c r="K31" s="189">
        <v>0</v>
      </c>
      <c r="L31" s="189">
        <v>0</v>
      </c>
    </row>
    <row r="32" ht="19.5" customHeight="1" spans="1:12">
      <c r="A32" s="188" t="s">
        <v>174</v>
      </c>
      <c r="B32" s="188"/>
      <c r="C32" s="188"/>
      <c r="D32" s="188" t="s">
        <v>175</v>
      </c>
      <c r="E32" s="189">
        <v>188636</v>
      </c>
      <c r="F32" s="189">
        <v>188636</v>
      </c>
      <c r="G32" s="189">
        <v>0</v>
      </c>
      <c r="H32" s="189">
        <v>0</v>
      </c>
      <c r="I32" s="189"/>
      <c r="J32" s="189">
        <v>0</v>
      </c>
      <c r="K32" s="189">
        <v>0</v>
      </c>
      <c r="L32" s="189">
        <v>0</v>
      </c>
    </row>
    <row r="33" ht="19.5" customHeight="1" spans="1:12">
      <c r="A33" s="188" t="s">
        <v>176</v>
      </c>
      <c r="B33" s="188"/>
      <c r="C33" s="188"/>
      <c r="D33" s="188" t="s">
        <v>177</v>
      </c>
      <c r="E33" s="189">
        <v>188636</v>
      </c>
      <c r="F33" s="189">
        <v>188636</v>
      </c>
      <c r="G33" s="189">
        <v>0</v>
      </c>
      <c r="H33" s="189">
        <v>0</v>
      </c>
      <c r="I33" s="189"/>
      <c r="J33" s="189">
        <v>0</v>
      </c>
      <c r="K33" s="189">
        <v>0</v>
      </c>
      <c r="L33" s="189">
        <v>0</v>
      </c>
    </row>
    <row r="34" ht="19.5" customHeight="1" spans="1:12">
      <c r="A34" s="188" t="s">
        <v>178</v>
      </c>
      <c r="B34" s="188"/>
      <c r="C34" s="188"/>
      <c r="D34" s="188"/>
      <c r="E34" s="188"/>
      <c r="F34" s="188"/>
      <c r="G34" s="188"/>
      <c r="H34" s="188"/>
      <c r="I34" s="188"/>
      <c r="J34" s="188"/>
      <c r="K34" s="188"/>
      <c r="L34" s="188"/>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L1" sqref="L$1:L$1048576"/>
    </sheetView>
  </sheetViews>
  <sheetFormatPr defaultColWidth="9" defaultRowHeight="14.25"/>
  <cols>
    <col min="1" max="3" width="3.25" customWidth="1"/>
    <col min="4" max="4" width="32.75" customWidth="1"/>
    <col min="5" max="10" width="18.75" customWidth="1"/>
  </cols>
  <sheetData>
    <row r="1" ht="27" spans="6:6">
      <c r="F1" s="195" t="s">
        <v>179</v>
      </c>
    </row>
    <row r="2" spans="10:10">
      <c r="J2" s="186" t="s">
        <v>180</v>
      </c>
    </row>
    <row r="3" spans="1:10">
      <c r="A3" s="186" t="s">
        <v>2</v>
      </c>
      <c r="J3" s="186" t="s">
        <v>3</v>
      </c>
    </row>
    <row r="4" ht="19.5" customHeight="1" spans="1:10">
      <c r="A4" s="187" t="s">
        <v>6</v>
      </c>
      <c r="B4" s="187"/>
      <c r="C4" s="187"/>
      <c r="D4" s="187"/>
      <c r="E4" s="192" t="s">
        <v>99</v>
      </c>
      <c r="F4" s="192" t="s">
        <v>181</v>
      </c>
      <c r="G4" s="192" t="s">
        <v>182</v>
      </c>
      <c r="H4" s="192" t="s">
        <v>183</v>
      </c>
      <c r="I4" s="192" t="s">
        <v>184</v>
      </c>
      <c r="J4" s="192" t="s">
        <v>185</v>
      </c>
    </row>
    <row r="5" ht="19.5" customHeight="1" spans="1:10">
      <c r="A5" s="192" t="s">
        <v>122</v>
      </c>
      <c r="B5" s="192"/>
      <c r="C5" s="192"/>
      <c r="D5" s="187" t="s">
        <v>123</v>
      </c>
      <c r="E5" s="192"/>
      <c r="F5" s="192"/>
      <c r="G5" s="192"/>
      <c r="H5" s="192"/>
      <c r="I5" s="192"/>
      <c r="J5" s="192"/>
    </row>
    <row r="6" ht="19.5" customHeight="1" spans="1:10">
      <c r="A6" s="192"/>
      <c r="B6" s="192"/>
      <c r="C6" s="192"/>
      <c r="D6" s="187"/>
      <c r="E6" s="192"/>
      <c r="F6" s="192"/>
      <c r="G6" s="192"/>
      <c r="H6" s="192"/>
      <c r="I6" s="192"/>
      <c r="J6" s="192"/>
    </row>
    <row r="7" ht="19.5" customHeight="1" spans="1:10">
      <c r="A7" s="192"/>
      <c r="B7" s="192"/>
      <c r="C7" s="192"/>
      <c r="D7" s="187"/>
      <c r="E7" s="192"/>
      <c r="F7" s="192"/>
      <c r="G7" s="192"/>
      <c r="H7" s="192"/>
      <c r="I7" s="192"/>
      <c r="J7" s="192"/>
    </row>
    <row r="8" ht="19.5" customHeight="1" spans="1:10">
      <c r="A8" s="187" t="s">
        <v>126</v>
      </c>
      <c r="B8" s="187" t="s">
        <v>127</v>
      </c>
      <c r="C8" s="187" t="s">
        <v>128</v>
      </c>
      <c r="D8" s="187" t="s">
        <v>10</v>
      </c>
      <c r="E8" s="192" t="s">
        <v>11</v>
      </c>
      <c r="F8" s="192" t="s">
        <v>12</v>
      </c>
      <c r="G8" s="192" t="s">
        <v>20</v>
      </c>
      <c r="H8" s="192" t="s">
        <v>24</v>
      </c>
      <c r="I8" s="192" t="s">
        <v>28</v>
      </c>
      <c r="J8" s="192" t="s">
        <v>32</v>
      </c>
    </row>
    <row r="9" ht="19.5" customHeight="1" spans="1:10">
      <c r="A9" s="187"/>
      <c r="B9" s="187"/>
      <c r="C9" s="187"/>
      <c r="D9" s="187" t="s">
        <v>129</v>
      </c>
      <c r="E9" s="189">
        <v>17016021.13</v>
      </c>
      <c r="F9" s="189">
        <v>3012062.45</v>
      </c>
      <c r="G9" s="189">
        <v>14003958.68</v>
      </c>
      <c r="H9" s="189"/>
      <c r="I9" s="189"/>
      <c r="J9" s="189"/>
    </row>
    <row r="10" ht="19.5" customHeight="1" spans="1:10">
      <c r="A10" s="188" t="s">
        <v>130</v>
      </c>
      <c r="B10" s="188"/>
      <c r="C10" s="188"/>
      <c r="D10" s="188" t="s">
        <v>131</v>
      </c>
      <c r="E10" s="189">
        <v>452097.42</v>
      </c>
      <c r="F10" s="189">
        <v>452097.42</v>
      </c>
      <c r="G10" s="189"/>
      <c r="H10" s="189"/>
      <c r="I10" s="189"/>
      <c r="J10" s="189"/>
    </row>
    <row r="11" ht="19.5" customHeight="1" spans="1:10">
      <c r="A11" s="188" t="s">
        <v>132</v>
      </c>
      <c r="B11" s="188"/>
      <c r="C11" s="188"/>
      <c r="D11" s="188" t="s">
        <v>133</v>
      </c>
      <c r="E11" s="189">
        <v>444327.42</v>
      </c>
      <c r="F11" s="189">
        <v>444327.42</v>
      </c>
      <c r="G11" s="189"/>
      <c r="H11" s="189"/>
      <c r="I11" s="189"/>
      <c r="J11" s="189"/>
    </row>
    <row r="12" ht="19.5" customHeight="1" spans="1:10">
      <c r="A12" s="188" t="s">
        <v>134</v>
      </c>
      <c r="B12" s="188"/>
      <c r="C12" s="188"/>
      <c r="D12" s="188" t="s">
        <v>135</v>
      </c>
      <c r="E12" s="189">
        <v>149706.6</v>
      </c>
      <c r="F12" s="189">
        <v>149706.6</v>
      </c>
      <c r="G12" s="189"/>
      <c r="H12" s="189"/>
      <c r="I12" s="189"/>
      <c r="J12" s="189"/>
    </row>
    <row r="13" ht="19.5" customHeight="1" spans="1:10">
      <c r="A13" s="188" t="s">
        <v>136</v>
      </c>
      <c r="B13" s="188"/>
      <c r="C13" s="188"/>
      <c r="D13" s="188" t="s">
        <v>137</v>
      </c>
      <c r="E13" s="189">
        <v>282050.4</v>
      </c>
      <c r="F13" s="189">
        <v>282050.4</v>
      </c>
      <c r="G13" s="189"/>
      <c r="H13" s="189"/>
      <c r="I13" s="189"/>
      <c r="J13" s="189"/>
    </row>
    <row r="14" ht="19.5" customHeight="1" spans="1:10">
      <c r="A14" s="188" t="s">
        <v>138</v>
      </c>
      <c r="B14" s="188"/>
      <c r="C14" s="188"/>
      <c r="D14" s="188" t="s">
        <v>139</v>
      </c>
      <c r="E14" s="189">
        <v>12570.42</v>
      </c>
      <c r="F14" s="189">
        <v>12570.42</v>
      </c>
      <c r="G14" s="189"/>
      <c r="H14" s="189"/>
      <c r="I14" s="189"/>
      <c r="J14" s="189"/>
    </row>
    <row r="15" ht="19.5" customHeight="1" spans="1:10">
      <c r="A15" s="188" t="s">
        <v>140</v>
      </c>
      <c r="B15" s="188"/>
      <c r="C15" s="188"/>
      <c r="D15" s="188" t="s">
        <v>141</v>
      </c>
      <c r="E15" s="189">
        <v>7770</v>
      </c>
      <c r="F15" s="189">
        <v>7770</v>
      </c>
      <c r="G15" s="189"/>
      <c r="H15" s="189"/>
      <c r="I15" s="189"/>
      <c r="J15" s="189"/>
    </row>
    <row r="16" ht="19.5" customHeight="1" spans="1:10">
      <c r="A16" s="188" t="s">
        <v>142</v>
      </c>
      <c r="B16" s="188"/>
      <c r="C16" s="188"/>
      <c r="D16" s="188" t="s">
        <v>143</v>
      </c>
      <c r="E16" s="189">
        <v>7770</v>
      </c>
      <c r="F16" s="189">
        <v>7770</v>
      </c>
      <c r="G16" s="189"/>
      <c r="H16" s="189"/>
      <c r="I16" s="189"/>
      <c r="J16" s="189"/>
    </row>
    <row r="17" ht="19.5" customHeight="1" spans="1:10">
      <c r="A17" s="188" t="s">
        <v>144</v>
      </c>
      <c r="B17" s="188"/>
      <c r="C17" s="188"/>
      <c r="D17" s="188" t="s">
        <v>145</v>
      </c>
      <c r="E17" s="189">
        <v>179570.83</v>
      </c>
      <c r="F17" s="189">
        <v>179570.83</v>
      </c>
      <c r="G17" s="189"/>
      <c r="H17" s="189"/>
      <c r="I17" s="189"/>
      <c r="J17" s="189"/>
    </row>
    <row r="18" ht="19.5" customHeight="1" spans="1:10">
      <c r="A18" s="188" t="s">
        <v>146</v>
      </c>
      <c r="B18" s="188"/>
      <c r="C18" s="188"/>
      <c r="D18" s="188" t="s">
        <v>147</v>
      </c>
      <c r="E18" s="189">
        <v>179570.83</v>
      </c>
      <c r="F18" s="189">
        <v>179570.83</v>
      </c>
      <c r="G18" s="189"/>
      <c r="H18" s="189"/>
      <c r="I18" s="189"/>
      <c r="J18" s="189"/>
    </row>
    <row r="19" ht="19.5" customHeight="1" spans="1:10">
      <c r="A19" s="188" t="s">
        <v>148</v>
      </c>
      <c r="B19" s="188"/>
      <c r="C19" s="188"/>
      <c r="D19" s="188" t="s">
        <v>149</v>
      </c>
      <c r="E19" s="189">
        <v>74175</v>
      </c>
      <c r="F19" s="189">
        <v>74175</v>
      </c>
      <c r="G19" s="189"/>
      <c r="H19" s="189"/>
      <c r="I19" s="189"/>
      <c r="J19" s="189"/>
    </row>
    <row r="20" ht="19.5" customHeight="1" spans="1:10">
      <c r="A20" s="188" t="s">
        <v>150</v>
      </c>
      <c r="B20" s="188"/>
      <c r="C20" s="188"/>
      <c r="D20" s="188" t="s">
        <v>151</v>
      </c>
      <c r="E20" s="189">
        <v>18989.54</v>
      </c>
      <c r="F20" s="189">
        <v>18989.54</v>
      </c>
      <c r="G20" s="189"/>
      <c r="H20" s="189"/>
      <c r="I20" s="189"/>
      <c r="J20" s="189"/>
    </row>
    <row r="21" ht="19.5" customHeight="1" spans="1:10">
      <c r="A21" s="188" t="s">
        <v>152</v>
      </c>
      <c r="B21" s="188"/>
      <c r="C21" s="188"/>
      <c r="D21" s="188" t="s">
        <v>153</v>
      </c>
      <c r="E21" s="189">
        <v>72113.32</v>
      </c>
      <c r="F21" s="189">
        <v>72113.32</v>
      </c>
      <c r="G21" s="189"/>
      <c r="H21" s="189"/>
      <c r="I21" s="189"/>
      <c r="J21" s="189"/>
    </row>
    <row r="22" ht="19.5" customHeight="1" spans="1:10">
      <c r="A22" s="188" t="s">
        <v>154</v>
      </c>
      <c r="B22" s="188"/>
      <c r="C22" s="188"/>
      <c r="D22" s="188" t="s">
        <v>155</v>
      </c>
      <c r="E22" s="189">
        <v>14292.97</v>
      </c>
      <c r="F22" s="189">
        <v>14292.97</v>
      </c>
      <c r="G22" s="189"/>
      <c r="H22" s="189"/>
      <c r="I22" s="189"/>
      <c r="J22" s="189"/>
    </row>
    <row r="23" ht="19.5" customHeight="1" spans="1:10">
      <c r="A23" s="188" t="s">
        <v>156</v>
      </c>
      <c r="B23" s="188"/>
      <c r="C23" s="188"/>
      <c r="D23" s="188" t="s">
        <v>157</v>
      </c>
      <c r="E23" s="189">
        <v>16195716.88</v>
      </c>
      <c r="F23" s="189">
        <v>2191758.2</v>
      </c>
      <c r="G23" s="189">
        <v>14003958.68</v>
      </c>
      <c r="H23" s="189"/>
      <c r="I23" s="189"/>
      <c r="J23" s="189"/>
    </row>
    <row r="24" ht="19.5" customHeight="1" spans="1:10">
      <c r="A24" s="188" t="s">
        <v>158</v>
      </c>
      <c r="B24" s="188"/>
      <c r="C24" s="188"/>
      <c r="D24" s="188" t="s">
        <v>159</v>
      </c>
      <c r="E24" s="189">
        <v>16195716.88</v>
      </c>
      <c r="F24" s="189">
        <v>2191758.2</v>
      </c>
      <c r="G24" s="189">
        <v>14003958.68</v>
      </c>
      <c r="H24" s="189"/>
      <c r="I24" s="189"/>
      <c r="J24" s="189"/>
    </row>
    <row r="25" ht="19.5" customHeight="1" spans="1:10">
      <c r="A25" s="188" t="s">
        <v>160</v>
      </c>
      <c r="B25" s="188"/>
      <c r="C25" s="188"/>
      <c r="D25" s="188" t="s">
        <v>161</v>
      </c>
      <c r="E25" s="189">
        <v>2191758.2</v>
      </c>
      <c r="F25" s="189">
        <v>2191758.2</v>
      </c>
      <c r="G25" s="189"/>
      <c r="H25" s="189"/>
      <c r="I25" s="189"/>
      <c r="J25" s="189"/>
    </row>
    <row r="26" ht="19.5" customHeight="1" spans="1:10">
      <c r="A26" s="188" t="s">
        <v>162</v>
      </c>
      <c r="B26" s="188"/>
      <c r="C26" s="188"/>
      <c r="D26" s="188" t="s">
        <v>163</v>
      </c>
      <c r="E26" s="189">
        <v>346992.1</v>
      </c>
      <c r="F26" s="189"/>
      <c r="G26" s="189">
        <v>346992.1</v>
      </c>
      <c r="H26" s="189"/>
      <c r="I26" s="189"/>
      <c r="J26" s="189"/>
    </row>
    <row r="27" ht="19.5" customHeight="1" spans="1:10">
      <c r="A27" s="188" t="s">
        <v>164</v>
      </c>
      <c r="B27" s="188"/>
      <c r="C27" s="188"/>
      <c r="D27" s="188" t="s">
        <v>165</v>
      </c>
      <c r="E27" s="189">
        <v>900000</v>
      </c>
      <c r="F27" s="189"/>
      <c r="G27" s="189">
        <v>900000</v>
      </c>
      <c r="H27" s="189"/>
      <c r="I27" s="189"/>
      <c r="J27" s="189"/>
    </row>
    <row r="28" ht="19.5" customHeight="1" spans="1:10">
      <c r="A28" s="188" t="s">
        <v>166</v>
      </c>
      <c r="B28" s="188"/>
      <c r="C28" s="188"/>
      <c r="D28" s="188" t="s">
        <v>167</v>
      </c>
      <c r="E28" s="189">
        <v>11028591.59</v>
      </c>
      <c r="F28" s="189"/>
      <c r="G28" s="189">
        <v>11028591.59</v>
      </c>
      <c r="H28" s="189"/>
      <c r="I28" s="189"/>
      <c r="J28" s="189"/>
    </row>
    <row r="29" ht="19.5" customHeight="1" spans="1:10">
      <c r="A29" s="188" t="s">
        <v>168</v>
      </c>
      <c r="B29" s="188"/>
      <c r="C29" s="188"/>
      <c r="D29" s="188" t="s">
        <v>169</v>
      </c>
      <c r="E29" s="189">
        <v>1588817.43</v>
      </c>
      <c r="F29" s="189"/>
      <c r="G29" s="189">
        <v>1588817.43</v>
      </c>
      <c r="H29" s="189"/>
      <c r="I29" s="189"/>
      <c r="J29" s="189"/>
    </row>
    <row r="30" ht="19.5" customHeight="1" spans="1:10">
      <c r="A30" s="188" t="s">
        <v>170</v>
      </c>
      <c r="B30" s="188"/>
      <c r="C30" s="188"/>
      <c r="D30" s="188" t="s">
        <v>171</v>
      </c>
      <c r="E30" s="189">
        <v>139557.56</v>
      </c>
      <c r="F30" s="189"/>
      <c r="G30" s="189">
        <v>139557.56</v>
      </c>
      <c r="H30" s="189"/>
      <c r="I30" s="189"/>
      <c r="J30" s="189"/>
    </row>
    <row r="31" ht="19.5" customHeight="1" spans="1:10">
      <c r="A31" s="188" t="s">
        <v>172</v>
      </c>
      <c r="B31" s="188"/>
      <c r="C31" s="188"/>
      <c r="D31" s="188" t="s">
        <v>173</v>
      </c>
      <c r="E31" s="189">
        <v>188636</v>
      </c>
      <c r="F31" s="189">
        <v>188636</v>
      </c>
      <c r="G31" s="189"/>
      <c r="H31" s="189"/>
      <c r="I31" s="189"/>
      <c r="J31" s="189"/>
    </row>
    <row r="32" ht="19.5" customHeight="1" spans="1:10">
      <c r="A32" s="188" t="s">
        <v>174</v>
      </c>
      <c r="B32" s="188"/>
      <c r="C32" s="188"/>
      <c r="D32" s="188" t="s">
        <v>175</v>
      </c>
      <c r="E32" s="189">
        <v>188636</v>
      </c>
      <c r="F32" s="189">
        <v>188636</v>
      </c>
      <c r="G32" s="189"/>
      <c r="H32" s="189"/>
      <c r="I32" s="189"/>
      <c r="J32" s="189"/>
    </row>
    <row r="33" ht="19.5" customHeight="1" spans="1:10">
      <c r="A33" s="188" t="s">
        <v>176</v>
      </c>
      <c r="B33" s="188"/>
      <c r="C33" s="188"/>
      <c r="D33" s="188" t="s">
        <v>177</v>
      </c>
      <c r="E33" s="189">
        <v>188636</v>
      </c>
      <c r="F33" s="189">
        <v>188636</v>
      </c>
      <c r="G33" s="189"/>
      <c r="H33" s="189"/>
      <c r="I33" s="189"/>
      <c r="J33" s="189"/>
    </row>
    <row r="34" ht="19.5" customHeight="1" spans="1:10">
      <c r="A34" s="188" t="s">
        <v>186</v>
      </c>
      <c r="B34" s="188"/>
      <c r="C34" s="188"/>
      <c r="D34" s="188"/>
      <c r="E34" s="188"/>
      <c r="F34" s="188"/>
      <c r="G34" s="188"/>
      <c r="H34" s="188"/>
      <c r="I34" s="188"/>
      <c r="J34" s="18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95" t="s">
        <v>187</v>
      </c>
    </row>
    <row r="2" spans="9:9">
      <c r="I2" s="186" t="s">
        <v>188</v>
      </c>
    </row>
    <row r="3" spans="1:9">
      <c r="A3" s="186" t="s">
        <v>2</v>
      </c>
      <c r="I3" s="186" t="s">
        <v>3</v>
      </c>
    </row>
    <row r="4" ht="19.5" customHeight="1" spans="1:9">
      <c r="A4" s="187" t="s">
        <v>189</v>
      </c>
      <c r="B4" s="187"/>
      <c r="C4" s="187"/>
      <c r="D4" s="187" t="s">
        <v>190</v>
      </c>
      <c r="E4" s="187"/>
      <c r="F4" s="187"/>
      <c r="G4" s="187"/>
      <c r="H4" s="187"/>
      <c r="I4" s="187"/>
    </row>
    <row r="5" ht="19.5" customHeight="1" spans="1:9">
      <c r="A5" s="192" t="s">
        <v>191</v>
      </c>
      <c r="B5" s="192" t="s">
        <v>7</v>
      </c>
      <c r="C5" s="192" t="s">
        <v>192</v>
      </c>
      <c r="D5" s="192" t="s">
        <v>193</v>
      </c>
      <c r="E5" s="192" t="s">
        <v>7</v>
      </c>
      <c r="F5" s="187" t="s">
        <v>129</v>
      </c>
      <c r="G5" s="192" t="s">
        <v>194</v>
      </c>
      <c r="H5" s="192" t="s">
        <v>195</v>
      </c>
      <c r="I5" s="192" t="s">
        <v>196</v>
      </c>
    </row>
    <row r="6" ht="19.5" customHeight="1" spans="1:9">
      <c r="A6" s="192"/>
      <c r="B6" s="192"/>
      <c r="C6" s="192"/>
      <c r="D6" s="192"/>
      <c r="E6" s="192"/>
      <c r="F6" s="187" t="s">
        <v>124</v>
      </c>
      <c r="G6" s="192" t="s">
        <v>194</v>
      </c>
      <c r="H6" s="192"/>
      <c r="I6" s="192"/>
    </row>
    <row r="7" ht="19.5" customHeight="1" spans="1:9">
      <c r="A7" s="187" t="s">
        <v>197</v>
      </c>
      <c r="B7" s="187"/>
      <c r="C7" s="187" t="s">
        <v>11</v>
      </c>
      <c r="D7" s="187" t="s">
        <v>197</v>
      </c>
      <c r="E7" s="187"/>
      <c r="F7" s="187" t="s">
        <v>12</v>
      </c>
      <c r="G7" s="187" t="s">
        <v>20</v>
      </c>
      <c r="H7" s="187" t="s">
        <v>24</v>
      </c>
      <c r="I7" s="187" t="s">
        <v>28</v>
      </c>
    </row>
    <row r="8" ht="19.5" customHeight="1" spans="1:9">
      <c r="A8" s="188" t="s">
        <v>198</v>
      </c>
      <c r="B8" s="187" t="s">
        <v>11</v>
      </c>
      <c r="C8" s="189">
        <v>17481798.37</v>
      </c>
      <c r="D8" s="188" t="s">
        <v>14</v>
      </c>
      <c r="E8" s="187" t="s">
        <v>22</v>
      </c>
      <c r="F8" s="189"/>
      <c r="G8" s="189"/>
      <c r="H8" s="189"/>
      <c r="I8" s="189"/>
    </row>
    <row r="9" ht="19.5" customHeight="1" spans="1:9">
      <c r="A9" s="188" t="s">
        <v>199</v>
      </c>
      <c r="B9" s="187" t="s">
        <v>12</v>
      </c>
      <c r="C9" s="189"/>
      <c r="D9" s="188" t="s">
        <v>17</v>
      </c>
      <c r="E9" s="187" t="s">
        <v>26</v>
      </c>
      <c r="F9" s="189"/>
      <c r="G9" s="189"/>
      <c r="H9" s="189"/>
      <c r="I9" s="189"/>
    </row>
    <row r="10" ht="19.5" customHeight="1" spans="1:9">
      <c r="A10" s="188" t="s">
        <v>200</v>
      </c>
      <c r="B10" s="187" t="s">
        <v>20</v>
      </c>
      <c r="C10" s="189"/>
      <c r="D10" s="188" t="s">
        <v>21</v>
      </c>
      <c r="E10" s="187" t="s">
        <v>30</v>
      </c>
      <c r="F10" s="189"/>
      <c r="G10" s="189"/>
      <c r="H10" s="189"/>
      <c r="I10" s="189"/>
    </row>
    <row r="11" ht="19.5" customHeight="1" spans="1:9">
      <c r="A11" s="188"/>
      <c r="B11" s="187" t="s">
        <v>24</v>
      </c>
      <c r="C11" s="198"/>
      <c r="D11" s="188" t="s">
        <v>25</v>
      </c>
      <c r="E11" s="187" t="s">
        <v>34</v>
      </c>
      <c r="F11" s="189"/>
      <c r="G11" s="189"/>
      <c r="H11" s="189"/>
      <c r="I11" s="189"/>
    </row>
    <row r="12" ht="19.5" customHeight="1" spans="1:9">
      <c r="A12" s="188"/>
      <c r="B12" s="187" t="s">
        <v>28</v>
      </c>
      <c r="C12" s="198"/>
      <c r="D12" s="188" t="s">
        <v>29</v>
      </c>
      <c r="E12" s="187" t="s">
        <v>38</v>
      </c>
      <c r="F12" s="189"/>
      <c r="G12" s="189"/>
      <c r="H12" s="189"/>
      <c r="I12" s="189"/>
    </row>
    <row r="13" ht="19.5" customHeight="1" spans="1:9">
      <c r="A13" s="188"/>
      <c r="B13" s="187" t="s">
        <v>32</v>
      </c>
      <c r="C13" s="198"/>
      <c r="D13" s="188" t="s">
        <v>33</v>
      </c>
      <c r="E13" s="187" t="s">
        <v>42</v>
      </c>
      <c r="F13" s="189"/>
      <c r="G13" s="189"/>
      <c r="H13" s="189"/>
      <c r="I13" s="189"/>
    </row>
    <row r="14" ht="19.5" customHeight="1" spans="1:9">
      <c r="A14" s="188"/>
      <c r="B14" s="187" t="s">
        <v>36</v>
      </c>
      <c r="C14" s="198"/>
      <c r="D14" s="188" t="s">
        <v>37</v>
      </c>
      <c r="E14" s="187" t="s">
        <v>45</v>
      </c>
      <c r="F14" s="189"/>
      <c r="G14" s="189"/>
      <c r="H14" s="189"/>
      <c r="I14" s="189"/>
    </row>
    <row r="15" ht="19.5" customHeight="1" spans="1:9">
      <c r="A15" s="188"/>
      <c r="B15" s="187" t="s">
        <v>40</v>
      </c>
      <c r="C15" s="198"/>
      <c r="D15" s="188" t="s">
        <v>41</v>
      </c>
      <c r="E15" s="187" t="s">
        <v>48</v>
      </c>
      <c r="F15" s="189">
        <v>452097.42</v>
      </c>
      <c r="G15" s="189">
        <v>452097.42</v>
      </c>
      <c r="H15" s="189"/>
      <c r="I15" s="189"/>
    </row>
    <row r="16" ht="19.5" customHeight="1" spans="1:9">
      <c r="A16" s="188"/>
      <c r="B16" s="187" t="s">
        <v>43</v>
      </c>
      <c r="C16" s="198"/>
      <c r="D16" s="188" t="s">
        <v>44</v>
      </c>
      <c r="E16" s="187" t="s">
        <v>51</v>
      </c>
      <c r="F16" s="189">
        <v>179570.83</v>
      </c>
      <c r="G16" s="189">
        <v>179570.83</v>
      </c>
      <c r="H16" s="189"/>
      <c r="I16" s="189"/>
    </row>
    <row r="17" ht="19.5" customHeight="1" spans="1:9">
      <c r="A17" s="188"/>
      <c r="B17" s="187" t="s">
        <v>46</v>
      </c>
      <c r="C17" s="198"/>
      <c r="D17" s="188" t="s">
        <v>47</v>
      </c>
      <c r="E17" s="187" t="s">
        <v>54</v>
      </c>
      <c r="F17" s="189"/>
      <c r="G17" s="189"/>
      <c r="H17" s="189"/>
      <c r="I17" s="189"/>
    </row>
    <row r="18" ht="19.5" customHeight="1" spans="1:9">
      <c r="A18" s="188"/>
      <c r="B18" s="187" t="s">
        <v>49</v>
      </c>
      <c r="C18" s="198"/>
      <c r="D18" s="188" t="s">
        <v>50</v>
      </c>
      <c r="E18" s="187" t="s">
        <v>57</v>
      </c>
      <c r="F18" s="189"/>
      <c r="G18" s="189"/>
      <c r="H18" s="189"/>
      <c r="I18" s="189"/>
    </row>
    <row r="19" ht="19.5" customHeight="1" spans="1:9">
      <c r="A19" s="188"/>
      <c r="B19" s="187" t="s">
        <v>52</v>
      </c>
      <c r="C19" s="198"/>
      <c r="D19" s="188" t="s">
        <v>53</v>
      </c>
      <c r="E19" s="187" t="s">
        <v>60</v>
      </c>
      <c r="F19" s="189">
        <v>14899889.78</v>
      </c>
      <c r="G19" s="189">
        <v>14899889.78</v>
      </c>
      <c r="H19" s="189"/>
      <c r="I19" s="189"/>
    </row>
    <row r="20" ht="19.5" customHeight="1" spans="1:9">
      <c r="A20" s="188"/>
      <c r="B20" s="187" t="s">
        <v>55</v>
      </c>
      <c r="C20" s="198"/>
      <c r="D20" s="188" t="s">
        <v>56</v>
      </c>
      <c r="E20" s="187" t="s">
        <v>63</v>
      </c>
      <c r="F20" s="189"/>
      <c r="G20" s="189"/>
      <c r="H20" s="189"/>
      <c r="I20" s="189"/>
    </row>
    <row r="21" ht="19.5" customHeight="1" spans="1:9">
      <c r="A21" s="188"/>
      <c r="B21" s="187" t="s">
        <v>58</v>
      </c>
      <c r="C21" s="198"/>
      <c r="D21" s="188" t="s">
        <v>59</v>
      </c>
      <c r="E21" s="187" t="s">
        <v>66</v>
      </c>
      <c r="F21" s="189"/>
      <c r="G21" s="189"/>
      <c r="H21" s="189"/>
      <c r="I21" s="189"/>
    </row>
    <row r="22" ht="19.5" customHeight="1" spans="1:9">
      <c r="A22" s="188"/>
      <c r="B22" s="187" t="s">
        <v>61</v>
      </c>
      <c r="C22" s="198"/>
      <c r="D22" s="188" t="s">
        <v>62</v>
      </c>
      <c r="E22" s="187" t="s">
        <v>69</v>
      </c>
      <c r="F22" s="189"/>
      <c r="G22" s="189"/>
      <c r="H22" s="189"/>
      <c r="I22" s="189"/>
    </row>
    <row r="23" ht="19.5" customHeight="1" spans="1:9">
      <c r="A23" s="188"/>
      <c r="B23" s="187" t="s">
        <v>64</v>
      </c>
      <c r="C23" s="198"/>
      <c r="D23" s="188" t="s">
        <v>65</v>
      </c>
      <c r="E23" s="187" t="s">
        <v>72</v>
      </c>
      <c r="F23" s="189"/>
      <c r="G23" s="189"/>
      <c r="H23" s="189"/>
      <c r="I23" s="189"/>
    </row>
    <row r="24" ht="19.5" customHeight="1" spans="1:9">
      <c r="A24" s="188"/>
      <c r="B24" s="187" t="s">
        <v>67</v>
      </c>
      <c r="C24" s="198"/>
      <c r="D24" s="188" t="s">
        <v>68</v>
      </c>
      <c r="E24" s="187" t="s">
        <v>75</v>
      </c>
      <c r="F24" s="189"/>
      <c r="G24" s="189"/>
      <c r="H24" s="189"/>
      <c r="I24" s="189"/>
    </row>
    <row r="25" ht="19.5" customHeight="1" spans="1:9">
      <c r="A25" s="188"/>
      <c r="B25" s="187" t="s">
        <v>70</v>
      </c>
      <c r="C25" s="198"/>
      <c r="D25" s="188" t="s">
        <v>71</v>
      </c>
      <c r="E25" s="187" t="s">
        <v>78</v>
      </c>
      <c r="F25" s="189"/>
      <c r="G25" s="189"/>
      <c r="H25" s="189"/>
      <c r="I25" s="189"/>
    </row>
    <row r="26" ht="19.5" customHeight="1" spans="1:9">
      <c r="A26" s="188"/>
      <c r="B26" s="187" t="s">
        <v>73</v>
      </c>
      <c r="C26" s="198"/>
      <c r="D26" s="188" t="s">
        <v>74</v>
      </c>
      <c r="E26" s="187" t="s">
        <v>81</v>
      </c>
      <c r="F26" s="189">
        <v>188636</v>
      </c>
      <c r="G26" s="189">
        <v>188636</v>
      </c>
      <c r="H26" s="189"/>
      <c r="I26" s="189"/>
    </row>
    <row r="27" ht="19.5" customHeight="1" spans="1:9">
      <c r="A27" s="188"/>
      <c r="B27" s="187" t="s">
        <v>76</v>
      </c>
      <c r="C27" s="198"/>
      <c r="D27" s="188" t="s">
        <v>77</v>
      </c>
      <c r="E27" s="187" t="s">
        <v>84</v>
      </c>
      <c r="F27" s="189"/>
      <c r="G27" s="189"/>
      <c r="H27" s="189"/>
      <c r="I27" s="189"/>
    </row>
    <row r="28" ht="19.5" customHeight="1" spans="1:9">
      <c r="A28" s="188"/>
      <c r="B28" s="187" t="s">
        <v>79</v>
      </c>
      <c r="C28" s="198"/>
      <c r="D28" s="188" t="s">
        <v>80</v>
      </c>
      <c r="E28" s="187" t="s">
        <v>87</v>
      </c>
      <c r="F28" s="189"/>
      <c r="G28" s="189"/>
      <c r="H28" s="189"/>
      <c r="I28" s="189"/>
    </row>
    <row r="29" ht="19.5" customHeight="1" spans="1:9">
      <c r="A29" s="188"/>
      <c r="B29" s="187" t="s">
        <v>82</v>
      </c>
      <c r="C29" s="198"/>
      <c r="D29" s="188" t="s">
        <v>83</v>
      </c>
      <c r="E29" s="187" t="s">
        <v>90</v>
      </c>
      <c r="F29" s="189"/>
      <c r="G29" s="189"/>
      <c r="H29" s="189"/>
      <c r="I29" s="189"/>
    </row>
    <row r="30" ht="19.5" customHeight="1" spans="1:9">
      <c r="A30" s="188"/>
      <c r="B30" s="187" t="s">
        <v>85</v>
      </c>
      <c r="C30" s="198"/>
      <c r="D30" s="188" t="s">
        <v>86</v>
      </c>
      <c r="E30" s="187" t="s">
        <v>93</v>
      </c>
      <c r="F30" s="189"/>
      <c r="G30" s="189"/>
      <c r="H30" s="189"/>
      <c r="I30" s="189"/>
    </row>
    <row r="31" ht="19.5" customHeight="1" spans="1:9">
      <c r="A31" s="188"/>
      <c r="B31" s="187" t="s">
        <v>88</v>
      </c>
      <c r="C31" s="198"/>
      <c r="D31" s="188" t="s">
        <v>89</v>
      </c>
      <c r="E31" s="187" t="s">
        <v>96</v>
      </c>
      <c r="F31" s="189"/>
      <c r="G31" s="189"/>
      <c r="H31" s="189"/>
      <c r="I31" s="189"/>
    </row>
    <row r="32" ht="19.5" customHeight="1" spans="1:9">
      <c r="A32" s="188"/>
      <c r="B32" s="187" t="s">
        <v>91</v>
      </c>
      <c r="C32" s="198"/>
      <c r="D32" s="188" t="s">
        <v>92</v>
      </c>
      <c r="E32" s="187" t="s">
        <v>100</v>
      </c>
      <c r="F32" s="189"/>
      <c r="G32" s="189"/>
      <c r="H32" s="189"/>
      <c r="I32" s="189"/>
    </row>
    <row r="33" ht="19.5" customHeight="1" spans="1:9">
      <c r="A33" s="188"/>
      <c r="B33" s="187" t="s">
        <v>94</v>
      </c>
      <c r="C33" s="198"/>
      <c r="D33" s="188" t="s">
        <v>95</v>
      </c>
      <c r="E33" s="187" t="s">
        <v>104</v>
      </c>
      <c r="F33" s="189"/>
      <c r="G33" s="189"/>
      <c r="H33" s="189"/>
      <c r="I33" s="189"/>
    </row>
    <row r="34" ht="19.5" customHeight="1" spans="1:9">
      <c r="A34" s="187" t="s">
        <v>97</v>
      </c>
      <c r="B34" s="187" t="s">
        <v>98</v>
      </c>
      <c r="C34" s="189">
        <v>17481798.37</v>
      </c>
      <c r="D34" s="187" t="s">
        <v>99</v>
      </c>
      <c r="E34" s="187" t="s">
        <v>108</v>
      </c>
      <c r="F34" s="189">
        <v>15720194.03</v>
      </c>
      <c r="G34" s="189">
        <v>15720194.03</v>
      </c>
      <c r="H34" s="189"/>
      <c r="I34" s="189"/>
    </row>
    <row r="35" ht="19.5" customHeight="1" spans="1:9">
      <c r="A35" s="188" t="s">
        <v>201</v>
      </c>
      <c r="B35" s="187" t="s">
        <v>102</v>
      </c>
      <c r="C35" s="189">
        <v>0</v>
      </c>
      <c r="D35" s="188" t="s">
        <v>202</v>
      </c>
      <c r="E35" s="187" t="s">
        <v>111</v>
      </c>
      <c r="F35" s="189">
        <v>1761604.34</v>
      </c>
      <c r="G35" s="189">
        <v>1761604.34</v>
      </c>
      <c r="H35" s="189"/>
      <c r="I35" s="189"/>
    </row>
    <row r="36" ht="19.5" customHeight="1" spans="1:9">
      <c r="A36" s="188" t="s">
        <v>198</v>
      </c>
      <c r="B36" s="187" t="s">
        <v>106</v>
      </c>
      <c r="C36" s="189">
        <v>0</v>
      </c>
      <c r="D36" s="188"/>
      <c r="E36" s="187" t="s">
        <v>203</v>
      </c>
      <c r="F36" s="198"/>
      <c r="G36" s="198"/>
      <c r="H36" s="198"/>
      <c r="I36" s="198"/>
    </row>
    <row r="37" ht="19.5" customHeight="1" spans="1:9">
      <c r="A37" s="188" t="s">
        <v>199</v>
      </c>
      <c r="B37" s="187" t="s">
        <v>110</v>
      </c>
      <c r="C37" s="189"/>
      <c r="D37" s="187"/>
      <c r="E37" s="187" t="s">
        <v>204</v>
      </c>
      <c r="F37" s="198"/>
      <c r="G37" s="198"/>
      <c r="H37" s="198"/>
      <c r="I37" s="198"/>
    </row>
    <row r="38" ht="19.5" customHeight="1" spans="1:9">
      <c r="A38" s="188" t="s">
        <v>200</v>
      </c>
      <c r="B38" s="187" t="s">
        <v>15</v>
      </c>
      <c r="C38" s="189"/>
      <c r="D38" s="188"/>
      <c r="E38" s="187" t="s">
        <v>205</v>
      </c>
      <c r="F38" s="198"/>
      <c r="G38" s="198"/>
      <c r="H38" s="198"/>
      <c r="I38" s="198"/>
    </row>
    <row r="39" ht="19.5" customHeight="1" spans="1:9">
      <c r="A39" s="187" t="s">
        <v>109</v>
      </c>
      <c r="B39" s="187" t="s">
        <v>18</v>
      </c>
      <c r="C39" s="189">
        <v>17481798.37</v>
      </c>
      <c r="D39" s="187" t="s">
        <v>109</v>
      </c>
      <c r="E39" s="187" t="s">
        <v>206</v>
      </c>
      <c r="F39" s="189">
        <v>17481798.37</v>
      </c>
      <c r="G39" s="189">
        <v>17481798.37</v>
      </c>
      <c r="H39" s="189"/>
      <c r="I39" s="189"/>
    </row>
    <row r="40" ht="19.5" customHeight="1" spans="1:9">
      <c r="A40" s="188" t="s">
        <v>207</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M9" sqref="M9"/>
    </sheetView>
  </sheetViews>
  <sheetFormatPr defaultColWidth="9" defaultRowHeight="14.2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5" t="s">
        <v>208</v>
      </c>
    </row>
    <row r="2" spans="20:20">
      <c r="T2" s="186" t="s">
        <v>209</v>
      </c>
    </row>
    <row r="3" spans="1:20">
      <c r="A3" s="186" t="s">
        <v>2</v>
      </c>
      <c r="T3" s="186" t="s">
        <v>3</v>
      </c>
    </row>
    <row r="4" ht="19.5" customHeight="1" spans="1:20">
      <c r="A4" s="192" t="s">
        <v>6</v>
      </c>
      <c r="B4" s="192"/>
      <c r="C4" s="192"/>
      <c r="D4" s="192"/>
      <c r="E4" s="192" t="s">
        <v>210</v>
      </c>
      <c r="F4" s="192"/>
      <c r="G4" s="192"/>
      <c r="H4" s="192" t="s">
        <v>211</v>
      </c>
      <c r="I4" s="192"/>
      <c r="J4" s="192"/>
      <c r="K4" s="192" t="s">
        <v>212</v>
      </c>
      <c r="L4" s="192"/>
      <c r="M4" s="192"/>
      <c r="N4" s="192"/>
      <c r="O4" s="192"/>
      <c r="P4" s="192" t="s">
        <v>107</v>
      </c>
      <c r="Q4" s="192"/>
      <c r="R4" s="192"/>
      <c r="S4" s="192"/>
      <c r="T4" s="192"/>
    </row>
    <row r="5" ht="19.5" customHeight="1" spans="1:20">
      <c r="A5" s="192" t="s">
        <v>122</v>
      </c>
      <c r="B5" s="192"/>
      <c r="C5" s="192"/>
      <c r="D5" s="192" t="s">
        <v>123</v>
      </c>
      <c r="E5" s="192" t="s">
        <v>129</v>
      </c>
      <c r="F5" s="192" t="s">
        <v>213</v>
      </c>
      <c r="G5" s="192" t="s">
        <v>214</v>
      </c>
      <c r="H5" s="192" t="s">
        <v>129</v>
      </c>
      <c r="I5" s="192" t="s">
        <v>181</v>
      </c>
      <c r="J5" s="192" t="s">
        <v>182</v>
      </c>
      <c r="K5" s="192" t="s">
        <v>129</v>
      </c>
      <c r="L5" s="192" t="s">
        <v>181</v>
      </c>
      <c r="M5" s="192"/>
      <c r="N5" s="192" t="s">
        <v>181</v>
      </c>
      <c r="O5" s="192" t="s">
        <v>182</v>
      </c>
      <c r="P5" s="192" t="s">
        <v>129</v>
      </c>
      <c r="Q5" s="192" t="s">
        <v>213</v>
      </c>
      <c r="R5" s="192" t="s">
        <v>214</v>
      </c>
      <c r="S5" s="192" t="s">
        <v>214</v>
      </c>
      <c r="T5" s="192"/>
    </row>
    <row r="6" ht="19.5" customHeight="1" spans="1:20">
      <c r="A6" s="192"/>
      <c r="B6" s="192"/>
      <c r="C6" s="192"/>
      <c r="D6" s="192"/>
      <c r="E6" s="192"/>
      <c r="F6" s="192"/>
      <c r="G6" s="192" t="s">
        <v>124</v>
      </c>
      <c r="H6" s="192"/>
      <c r="I6" s="192" t="s">
        <v>215</v>
      </c>
      <c r="J6" s="192" t="s">
        <v>124</v>
      </c>
      <c r="K6" s="192"/>
      <c r="L6" s="192" t="s">
        <v>124</v>
      </c>
      <c r="M6" s="192" t="s">
        <v>216</v>
      </c>
      <c r="N6" s="192" t="s">
        <v>215</v>
      </c>
      <c r="O6" s="192" t="s">
        <v>124</v>
      </c>
      <c r="P6" s="192"/>
      <c r="Q6" s="192"/>
      <c r="R6" s="192" t="s">
        <v>124</v>
      </c>
      <c r="S6" s="192" t="s">
        <v>217</v>
      </c>
      <c r="T6" s="192" t="s">
        <v>218</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126</v>
      </c>
      <c r="B8" s="192" t="s">
        <v>127</v>
      </c>
      <c r="C8" s="192" t="s">
        <v>128</v>
      </c>
      <c r="D8" s="192" t="s">
        <v>10</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ht="19.5" customHeight="1" spans="1:20">
      <c r="A9" s="192"/>
      <c r="B9" s="192"/>
      <c r="C9" s="192"/>
      <c r="D9" s="192" t="s">
        <v>129</v>
      </c>
      <c r="E9" s="189">
        <v>0</v>
      </c>
      <c r="F9" s="189">
        <v>0</v>
      </c>
      <c r="G9" s="189">
        <v>0</v>
      </c>
      <c r="H9" s="189">
        <v>17481798.37</v>
      </c>
      <c r="I9" s="189">
        <v>3012062.45</v>
      </c>
      <c r="J9" s="189">
        <v>14469735.92</v>
      </c>
      <c r="K9" s="189">
        <v>15720194.03</v>
      </c>
      <c r="L9" s="189">
        <v>3012062.45</v>
      </c>
      <c r="M9" s="189">
        <v>2830222.45</v>
      </c>
      <c r="N9" s="189">
        <v>181840</v>
      </c>
      <c r="O9" s="189">
        <v>12708131.58</v>
      </c>
      <c r="P9" s="189">
        <v>1761604.34</v>
      </c>
      <c r="Q9" s="189">
        <v>0</v>
      </c>
      <c r="R9" s="189">
        <v>1761604.34</v>
      </c>
      <c r="S9" s="189">
        <v>1761604.34</v>
      </c>
      <c r="T9" s="189">
        <v>0</v>
      </c>
    </row>
    <row r="10" ht="19.5" customHeight="1" spans="1:20">
      <c r="A10" s="188" t="s">
        <v>130</v>
      </c>
      <c r="B10" s="188"/>
      <c r="C10" s="188"/>
      <c r="D10" s="188" t="s">
        <v>131</v>
      </c>
      <c r="E10" s="189">
        <v>0</v>
      </c>
      <c r="F10" s="189">
        <v>0</v>
      </c>
      <c r="G10" s="189">
        <v>0</v>
      </c>
      <c r="H10" s="189">
        <v>452097.42</v>
      </c>
      <c r="I10" s="189">
        <v>452097.42</v>
      </c>
      <c r="J10" s="189"/>
      <c r="K10" s="189">
        <v>452097.42</v>
      </c>
      <c r="L10" s="189">
        <v>452097.42</v>
      </c>
      <c r="M10" s="189">
        <v>452097.42</v>
      </c>
      <c r="N10" s="189">
        <v>0</v>
      </c>
      <c r="O10" s="189"/>
      <c r="P10" s="189">
        <v>0</v>
      </c>
      <c r="Q10" s="189">
        <v>0</v>
      </c>
      <c r="R10" s="189">
        <v>0</v>
      </c>
      <c r="S10" s="189">
        <v>0</v>
      </c>
      <c r="T10" s="189">
        <v>0</v>
      </c>
    </row>
    <row r="11" ht="19.5" customHeight="1" spans="1:20">
      <c r="A11" s="188" t="s">
        <v>132</v>
      </c>
      <c r="B11" s="188"/>
      <c r="C11" s="188"/>
      <c r="D11" s="188" t="s">
        <v>133</v>
      </c>
      <c r="E11" s="189">
        <v>0</v>
      </c>
      <c r="F11" s="189">
        <v>0</v>
      </c>
      <c r="G11" s="189">
        <v>0</v>
      </c>
      <c r="H11" s="189">
        <v>444327.42</v>
      </c>
      <c r="I11" s="189">
        <v>444327.42</v>
      </c>
      <c r="J11" s="189"/>
      <c r="K11" s="189">
        <v>444327.42</v>
      </c>
      <c r="L11" s="189">
        <v>444327.42</v>
      </c>
      <c r="M11" s="189">
        <v>444327.42</v>
      </c>
      <c r="N11" s="189">
        <v>0</v>
      </c>
      <c r="O11" s="189"/>
      <c r="P11" s="189">
        <v>0</v>
      </c>
      <c r="Q11" s="189">
        <v>0</v>
      </c>
      <c r="R11" s="189">
        <v>0</v>
      </c>
      <c r="S11" s="189">
        <v>0</v>
      </c>
      <c r="T11" s="189">
        <v>0</v>
      </c>
    </row>
    <row r="12" ht="19.5" customHeight="1" spans="1:20">
      <c r="A12" s="188" t="s">
        <v>134</v>
      </c>
      <c r="B12" s="188"/>
      <c r="C12" s="188"/>
      <c r="D12" s="188" t="s">
        <v>135</v>
      </c>
      <c r="E12" s="189">
        <v>0</v>
      </c>
      <c r="F12" s="189">
        <v>0</v>
      </c>
      <c r="G12" s="189">
        <v>0</v>
      </c>
      <c r="H12" s="189">
        <v>149706.6</v>
      </c>
      <c r="I12" s="189">
        <v>149706.6</v>
      </c>
      <c r="J12" s="189"/>
      <c r="K12" s="189">
        <v>149706.6</v>
      </c>
      <c r="L12" s="189">
        <v>149706.6</v>
      </c>
      <c r="M12" s="189">
        <v>149706.6</v>
      </c>
      <c r="N12" s="189">
        <v>0</v>
      </c>
      <c r="O12" s="189"/>
      <c r="P12" s="189">
        <v>0</v>
      </c>
      <c r="Q12" s="189">
        <v>0</v>
      </c>
      <c r="R12" s="189">
        <v>0</v>
      </c>
      <c r="S12" s="189">
        <v>0</v>
      </c>
      <c r="T12" s="189">
        <v>0</v>
      </c>
    </row>
    <row r="13" ht="19.5" customHeight="1" spans="1:20">
      <c r="A13" s="188" t="s">
        <v>136</v>
      </c>
      <c r="B13" s="188"/>
      <c r="C13" s="188"/>
      <c r="D13" s="188" t="s">
        <v>137</v>
      </c>
      <c r="E13" s="189">
        <v>0</v>
      </c>
      <c r="F13" s="189">
        <v>0</v>
      </c>
      <c r="G13" s="189">
        <v>0</v>
      </c>
      <c r="H13" s="189">
        <v>282050.4</v>
      </c>
      <c r="I13" s="189">
        <v>282050.4</v>
      </c>
      <c r="J13" s="189"/>
      <c r="K13" s="189">
        <v>282050.4</v>
      </c>
      <c r="L13" s="189">
        <v>282050.4</v>
      </c>
      <c r="M13" s="189">
        <v>282050.4</v>
      </c>
      <c r="N13" s="189">
        <v>0</v>
      </c>
      <c r="O13" s="189"/>
      <c r="P13" s="189">
        <v>0</v>
      </c>
      <c r="Q13" s="189">
        <v>0</v>
      </c>
      <c r="R13" s="189">
        <v>0</v>
      </c>
      <c r="S13" s="189">
        <v>0</v>
      </c>
      <c r="T13" s="189">
        <v>0</v>
      </c>
    </row>
    <row r="14" ht="19.5" customHeight="1" spans="1:20">
      <c r="A14" s="188" t="s">
        <v>138</v>
      </c>
      <c r="B14" s="188"/>
      <c r="C14" s="188"/>
      <c r="D14" s="188" t="s">
        <v>139</v>
      </c>
      <c r="E14" s="189"/>
      <c r="F14" s="189"/>
      <c r="G14" s="189"/>
      <c r="H14" s="189">
        <v>12570.42</v>
      </c>
      <c r="I14" s="189">
        <v>12570.42</v>
      </c>
      <c r="J14" s="189"/>
      <c r="K14" s="189">
        <v>12570.42</v>
      </c>
      <c r="L14" s="189">
        <v>12570.42</v>
      </c>
      <c r="M14" s="189">
        <v>12570.42</v>
      </c>
      <c r="N14" s="189">
        <v>0</v>
      </c>
      <c r="O14" s="189"/>
      <c r="P14" s="189">
        <v>0</v>
      </c>
      <c r="Q14" s="189">
        <v>0</v>
      </c>
      <c r="R14" s="189">
        <v>0</v>
      </c>
      <c r="S14" s="189">
        <v>0</v>
      </c>
      <c r="T14" s="189">
        <v>0</v>
      </c>
    </row>
    <row r="15" ht="19.5" customHeight="1" spans="1:20">
      <c r="A15" s="188" t="s">
        <v>140</v>
      </c>
      <c r="B15" s="188"/>
      <c r="C15" s="188"/>
      <c r="D15" s="188" t="s">
        <v>141</v>
      </c>
      <c r="E15" s="189">
        <v>0</v>
      </c>
      <c r="F15" s="189">
        <v>0</v>
      </c>
      <c r="G15" s="189">
        <v>0</v>
      </c>
      <c r="H15" s="189">
        <v>7770</v>
      </c>
      <c r="I15" s="189">
        <v>7770</v>
      </c>
      <c r="J15" s="189"/>
      <c r="K15" s="189">
        <v>7770</v>
      </c>
      <c r="L15" s="189">
        <v>7770</v>
      </c>
      <c r="M15" s="189">
        <v>7770</v>
      </c>
      <c r="N15" s="189">
        <v>0</v>
      </c>
      <c r="O15" s="189"/>
      <c r="P15" s="189">
        <v>0</v>
      </c>
      <c r="Q15" s="189">
        <v>0</v>
      </c>
      <c r="R15" s="189">
        <v>0</v>
      </c>
      <c r="S15" s="189">
        <v>0</v>
      </c>
      <c r="T15" s="189">
        <v>0</v>
      </c>
    </row>
    <row r="16" ht="19.5" customHeight="1" spans="1:20">
      <c r="A16" s="188" t="s">
        <v>142</v>
      </c>
      <c r="B16" s="188"/>
      <c r="C16" s="188"/>
      <c r="D16" s="188" t="s">
        <v>143</v>
      </c>
      <c r="E16" s="189">
        <v>0</v>
      </c>
      <c r="F16" s="189">
        <v>0</v>
      </c>
      <c r="G16" s="189">
        <v>0</v>
      </c>
      <c r="H16" s="189">
        <v>7770</v>
      </c>
      <c r="I16" s="189">
        <v>7770</v>
      </c>
      <c r="J16" s="189"/>
      <c r="K16" s="189">
        <v>7770</v>
      </c>
      <c r="L16" s="189">
        <v>7770</v>
      </c>
      <c r="M16" s="189">
        <v>7770</v>
      </c>
      <c r="N16" s="189">
        <v>0</v>
      </c>
      <c r="O16" s="189"/>
      <c r="P16" s="189">
        <v>0</v>
      </c>
      <c r="Q16" s="189">
        <v>0</v>
      </c>
      <c r="R16" s="189">
        <v>0</v>
      </c>
      <c r="S16" s="189">
        <v>0</v>
      </c>
      <c r="T16" s="189">
        <v>0</v>
      </c>
    </row>
    <row r="17" ht="19.5" customHeight="1" spans="1:20">
      <c r="A17" s="188" t="s">
        <v>144</v>
      </c>
      <c r="B17" s="188"/>
      <c r="C17" s="188"/>
      <c r="D17" s="188" t="s">
        <v>145</v>
      </c>
      <c r="E17" s="189">
        <v>0</v>
      </c>
      <c r="F17" s="189">
        <v>0</v>
      </c>
      <c r="G17" s="189">
        <v>0</v>
      </c>
      <c r="H17" s="189">
        <v>179570.83</v>
      </c>
      <c r="I17" s="189">
        <v>179570.83</v>
      </c>
      <c r="J17" s="189"/>
      <c r="K17" s="189">
        <v>179570.83</v>
      </c>
      <c r="L17" s="189">
        <v>179570.83</v>
      </c>
      <c r="M17" s="189">
        <v>179570.83</v>
      </c>
      <c r="N17" s="189">
        <v>0</v>
      </c>
      <c r="O17" s="189"/>
      <c r="P17" s="189">
        <v>0</v>
      </c>
      <c r="Q17" s="189">
        <v>0</v>
      </c>
      <c r="R17" s="189">
        <v>0</v>
      </c>
      <c r="S17" s="189">
        <v>0</v>
      </c>
      <c r="T17" s="189">
        <v>0</v>
      </c>
    </row>
    <row r="18" ht="19.5" customHeight="1" spans="1:20">
      <c r="A18" s="188" t="s">
        <v>146</v>
      </c>
      <c r="B18" s="188"/>
      <c r="C18" s="188"/>
      <c r="D18" s="188" t="s">
        <v>147</v>
      </c>
      <c r="E18" s="189">
        <v>0</v>
      </c>
      <c r="F18" s="189">
        <v>0</v>
      </c>
      <c r="G18" s="189">
        <v>0</v>
      </c>
      <c r="H18" s="189">
        <v>179570.83</v>
      </c>
      <c r="I18" s="189">
        <v>179570.83</v>
      </c>
      <c r="J18" s="189"/>
      <c r="K18" s="189">
        <v>179570.83</v>
      </c>
      <c r="L18" s="189">
        <v>179570.83</v>
      </c>
      <c r="M18" s="189">
        <v>179570.83</v>
      </c>
      <c r="N18" s="189">
        <v>0</v>
      </c>
      <c r="O18" s="189"/>
      <c r="P18" s="189">
        <v>0</v>
      </c>
      <c r="Q18" s="189">
        <v>0</v>
      </c>
      <c r="R18" s="189">
        <v>0</v>
      </c>
      <c r="S18" s="189">
        <v>0</v>
      </c>
      <c r="T18" s="189">
        <v>0</v>
      </c>
    </row>
    <row r="19" ht="19.5" customHeight="1" spans="1:20">
      <c r="A19" s="188" t="s">
        <v>148</v>
      </c>
      <c r="B19" s="188"/>
      <c r="C19" s="188"/>
      <c r="D19" s="188" t="s">
        <v>149</v>
      </c>
      <c r="E19" s="189">
        <v>0</v>
      </c>
      <c r="F19" s="189">
        <v>0</v>
      </c>
      <c r="G19" s="189">
        <v>0</v>
      </c>
      <c r="H19" s="189">
        <v>74175</v>
      </c>
      <c r="I19" s="189">
        <v>74175</v>
      </c>
      <c r="J19" s="189"/>
      <c r="K19" s="189">
        <v>74175</v>
      </c>
      <c r="L19" s="189">
        <v>74175</v>
      </c>
      <c r="M19" s="189">
        <v>74175</v>
      </c>
      <c r="N19" s="189">
        <v>0</v>
      </c>
      <c r="O19" s="189"/>
      <c r="P19" s="189">
        <v>0</v>
      </c>
      <c r="Q19" s="189">
        <v>0</v>
      </c>
      <c r="R19" s="189">
        <v>0</v>
      </c>
      <c r="S19" s="189">
        <v>0</v>
      </c>
      <c r="T19" s="189">
        <v>0</v>
      </c>
    </row>
    <row r="20" ht="19.5" customHeight="1" spans="1:20">
      <c r="A20" s="188" t="s">
        <v>150</v>
      </c>
      <c r="B20" s="188"/>
      <c r="C20" s="188"/>
      <c r="D20" s="188" t="s">
        <v>151</v>
      </c>
      <c r="E20" s="189">
        <v>0</v>
      </c>
      <c r="F20" s="189">
        <v>0</v>
      </c>
      <c r="G20" s="189">
        <v>0</v>
      </c>
      <c r="H20" s="189">
        <v>18989.54</v>
      </c>
      <c r="I20" s="189">
        <v>18989.54</v>
      </c>
      <c r="J20" s="189"/>
      <c r="K20" s="189">
        <v>18989.54</v>
      </c>
      <c r="L20" s="189">
        <v>18989.54</v>
      </c>
      <c r="M20" s="189">
        <v>18989.54</v>
      </c>
      <c r="N20" s="189">
        <v>0</v>
      </c>
      <c r="O20" s="189"/>
      <c r="P20" s="189">
        <v>0</v>
      </c>
      <c r="Q20" s="189">
        <v>0</v>
      </c>
      <c r="R20" s="189">
        <v>0</v>
      </c>
      <c r="S20" s="189">
        <v>0</v>
      </c>
      <c r="T20" s="189">
        <v>0</v>
      </c>
    </row>
    <row r="21" ht="19.5" customHeight="1" spans="1:20">
      <c r="A21" s="188" t="s">
        <v>152</v>
      </c>
      <c r="B21" s="188"/>
      <c r="C21" s="188"/>
      <c r="D21" s="188" t="s">
        <v>153</v>
      </c>
      <c r="E21" s="189">
        <v>0</v>
      </c>
      <c r="F21" s="189">
        <v>0</v>
      </c>
      <c r="G21" s="189">
        <v>0</v>
      </c>
      <c r="H21" s="189">
        <v>72113.32</v>
      </c>
      <c r="I21" s="189">
        <v>72113.32</v>
      </c>
      <c r="J21" s="189"/>
      <c r="K21" s="189">
        <v>72113.32</v>
      </c>
      <c r="L21" s="189">
        <v>72113.32</v>
      </c>
      <c r="M21" s="189">
        <v>72113.32</v>
      </c>
      <c r="N21" s="189">
        <v>0</v>
      </c>
      <c r="O21" s="189"/>
      <c r="P21" s="189">
        <v>0</v>
      </c>
      <c r="Q21" s="189">
        <v>0</v>
      </c>
      <c r="R21" s="189">
        <v>0</v>
      </c>
      <c r="S21" s="189">
        <v>0</v>
      </c>
      <c r="T21" s="189">
        <v>0</v>
      </c>
    </row>
    <row r="22" ht="19.5" customHeight="1" spans="1:20">
      <c r="A22" s="188" t="s">
        <v>154</v>
      </c>
      <c r="B22" s="188"/>
      <c r="C22" s="188"/>
      <c r="D22" s="188" t="s">
        <v>155</v>
      </c>
      <c r="E22" s="189"/>
      <c r="F22" s="189"/>
      <c r="G22" s="189"/>
      <c r="H22" s="189">
        <v>14292.97</v>
      </c>
      <c r="I22" s="189">
        <v>14292.97</v>
      </c>
      <c r="J22" s="189"/>
      <c r="K22" s="189">
        <v>14292.97</v>
      </c>
      <c r="L22" s="189">
        <v>14292.97</v>
      </c>
      <c r="M22" s="189">
        <v>14292.97</v>
      </c>
      <c r="N22" s="189">
        <v>0</v>
      </c>
      <c r="O22" s="189"/>
      <c r="P22" s="189">
        <v>0</v>
      </c>
      <c r="Q22" s="189">
        <v>0</v>
      </c>
      <c r="R22" s="189">
        <v>0</v>
      </c>
      <c r="S22" s="189">
        <v>0</v>
      </c>
      <c r="T22" s="189">
        <v>0</v>
      </c>
    </row>
    <row r="23" ht="19.5" customHeight="1" spans="1:20">
      <c r="A23" s="188" t="s">
        <v>156</v>
      </c>
      <c r="B23" s="188"/>
      <c r="C23" s="188"/>
      <c r="D23" s="188" t="s">
        <v>157</v>
      </c>
      <c r="E23" s="189">
        <v>0</v>
      </c>
      <c r="F23" s="189">
        <v>0</v>
      </c>
      <c r="G23" s="189">
        <v>0</v>
      </c>
      <c r="H23" s="189">
        <v>16661494.12</v>
      </c>
      <c r="I23" s="189">
        <v>2191758.2</v>
      </c>
      <c r="J23" s="189">
        <v>14469735.92</v>
      </c>
      <c r="K23" s="189">
        <v>14899889.78</v>
      </c>
      <c r="L23" s="189">
        <v>2191758.2</v>
      </c>
      <c r="M23" s="189">
        <v>2009918.2</v>
      </c>
      <c r="N23" s="189">
        <v>181840</v>
      </c>
      <c r="O23" s="189">
        <v>12708131.58</v>
      </c>
      <c r="P23" s="189">
        <v>1761604.34</v>
      </c>
      <c r="Q23" s="189">
        <v>0</v>
      </c>
      <c r="R23" s="189">
        <v>1761604.34</v>
      </c>
      <c r="S23" s="189">
        <v>1761604.34</v>
      </c>
      <c r="T23" s="189">
        <v>0</v>
      </c>
    </row>
    <row r="24" ht="19.5" customHeight="1" spans="1:20">
      <c r="A24" s="188" t="s">
        <v>158</v>
      </c>
      <c r="B24" s="188"/>
      <c r="C24" s="188"/>
      <c r="D24" s="188" t="s">
        <v>159</v>
      </c>
      <c r="E24" s="189">
        <v>0</v>
      </c>
      <c r="F24" s="189">
        <v>0</v>
      </c>
      <c r="G24" s="189">
        <v>0</v>
      </c>
      <c r="H24" s="189">
        <v>16661494.12</v>
      </c>
      <c r="I24" s="189">
        <v>2191758.2</v>
      </c>
      <c r="J24" s="189">
        <v>14469735.92</v>
      </c>
      <c r="K24" s="189">
        <v>14899889.78</v>
      </c>
      <c r="L24" s="189">
        <v>2191758.2</v>
      </c>
      <c r="M24" s="189">
        <v>2009918.2</v>
      </c>
      <c r="N24" s="189">
        <v>181840</v>
      </c>
      <c r="O24" s="189">
        <v>12708131.58</v>
      </c>
      <c r="P24" s="189">
        <v>1761604.34</v>
      </c>
      <c r="Q24" s="189">
        <v>0</v>
      </c>
      <c r="R24" s="189">
        <v>1761604.34</v>
      </c>
      <c r="S24" s="189">
        <v>1761604.34</v>
      </c>
      <c r="T24" s="189">
        <v>0</v>
      </c>
    </row>
    <row r="25" ht="19.5" customHeight="1" spans="1:20">
      <c r="A25" s="188" t="s">
        <v>160</v>
      </c>
      <c r="B25" s="188"/>
      <c r="C25" s="188"/>
      <c r="D25" s="188" t="s">
        <v>161</v>
      </c>
      <c r="E25" s="189">
        <v>0</v>
      </c>
      <c r="F25" s="189">
        <v>0</v>
      </c>
      <c r="G25" s="189">
        <v>0</v>
      </c>
      <c r="H25" s="189">
        <v>2191758.2</v>
      </c>
      <c r="I25" s="189">
        <v>2191758.2</v>
      </c>
      <c r="J25" s="189"/>
      <c r="K25" s="189">
        <v>2191758.2</v>
      </c>
      <c r="L25" s="189">
        <v>2191758.2</v>
      </c>
      <c r="M25" s="189">
        <v>2009918.2</v>
      </c>
      <c r="N25" s="189">
        <v>181840</v>
      </c>
      <c r="O25" s="189"/>
      <c r="P25" s="189">
        <v>0</v>
      </c>
      <c r="Q25" s="189">
        <v>0</v>
      </c>
      <c r="R25" s="189">
        <v>0</v>
      </c>
      <c r="S25" s="189">
        <v>0</v>
      </c>
      <c r="T25" s="189">
        <v>0</v>
      </c>
    </row>
    <row r="26" ht="19.5" customHeight="1" spans="1:20">
      <c r="A26" s="188" t="s">
        <v>162</v>
      </c>
      <c r="B26" s="188"/>
      <c r="C26" s="188"/>
      <c r="D26" s="188" t="s">
        <v>163</v>
      </c>
      <c r="E26" s="189">
        <v>0</v>
      </c>
      <c r="F26" s="189">
        <v>0</v>
      </c>
      <c r="G26" s="189">
        <v>0</v>
      </c>
      <c r="H26" s="189">
        <v>151165</v>
      </c>
      <c r="I26" s="189"/>
      <c r="J26" s="189">
        <v>151165</v>
      </c>
      <c r="K26" s="189">
        <v>151165</v>
      </c>
      <c r="L26" s="189"/>
      <c r="M26" s="189"/>
      <c r="N26" s="189"/>
      <c r="O26" s="189">
        <v>151165</v>
      </c>
      <c r="P26" s="189">
        <v>0</v>
      </c>
      <c r="Q26" s="189">
        <v>0</v>
      </c>
      <c r="R26" s="189">
        <v>0</v>
      </c>
      <c r="S26" s="189">
        <v>0</v>
      </c>
      <c r="T26" s="189">
        <v>0</v>
      </c>
    </row>
    <row r="27" ht="19.5" customHeight="1" spans="1:20">
      <c r="A27" s="188" t="s">
        <v>166</v>
      </c>
      <c r="B27" s="188"/>
      <c r="C27" s="188"/>
      <c r="D27" s="188" t="s">
        <v>167</v>
      </c>
      <c r="E27" s="189">
        <v>0</v>
      </c>
      <c r="F27" s="189">
        <v>0</v>
      </c>
      <c r="G27" s="189"/>
      <c r="H27" s="189">
        <v>12661195.93</v>
      </c>
      <c r="I27" s="189"/>
      <c r="J27" s="189">
        <v>12661195.93</v>
      </c>
      <c r="K27" s="189">
        <v>11028591.59</v>
      </c>
      <c r="L27" s="189"/>
      <c r="M27" s="189"/>
      <c r="N27" s="189"/>
      <c r="O27" s="189">
        <v>11028591.59</v>
      </c>
      <c r="P27" s="189">
        <v>1632604.34</v>
      </c>
      <c r="Q27" s="189">
        <v>0</v>
      </c>
      <c r="R27" s="189">
        <v>1632604.34</v>
      </c>
      <c r="S27" s="189">
        <v>1632604.34</v>
      </c>
      <c r="T27" s="189">
        <v>0</v>
      </c>
    </row>
    <row r="28" ht="19.5" customHeight="1" spans="1:20">
      <c r="A28" s="188" t="s">
        <v>168</v>
      </c>
      <c r="B28" s="188"/>
      <c r="C28" s="188"/>
      <c r="D28" s="188" t="s">
        <v>169</v>
      </c>
      <c r="E28" s="189">
        <v>0</v>
      </c>
      <c r="F28" s="189">
        <v>0</v>
      </c>
      <c r="G28" s="189">
        <v>0</v>
      </c>
      <c r="H28" s="189">
        <v>1517817.43</v>
      </c>
      <c r="I28" s="189"/>
      <c r="J28" s="189">
        <v>1517817.43</v>
      </c>
      <c r="K28" s="189">
        <v>1388817.43</v>
      </c>
      <c r="L28" s="189"/>
      <c r="M28" s="189"/>
      <c r="N28" s="189"/>
      <c r="O28" s="189">
        <v>1388817.43</v>
      </c>
      <c r="P28" s="189">
        <v>129000</v>
      </c>
      <c r="Q28" s="189">
        <v>0</v>
      </c>
      <c r="R28" s="189">
        <v>129000</v>
      </c>
      <c r="S28" s="189">
        <v>129000</v>
      </c>
      <c r="T28" s="189">
        <v>0</v>
      </c>
    </row>
    <row r="29" ht="19.5" customHeight="1" spans="1:20">
      <c r="A29" s="188" t="s">
        <v>170</v>
      </c>
      <c r="B29" s="188"/>
      <c r="C29" s="188"/>
      <c r="D29" s="188" t="s">
        <v>171</v>
      </c>
      <c r="E29" s="189"/>
      <c r="F29" s="189"/>
      <c r="G29" s="189"/>
      <c r="H29" s="189">
        <v>139557.56</v>
      </c>
      <c r="I29" s="189"/>
      <c r="J29" s="189">
        <v>139557.56</v>
      </c>
      <c r="K29" s="189">
        <v>139557.56</v>
      </c>
      <c r="L29" s="189"/>
      <c r="M29" s="189"/>
      <c r="N29" s="189"/>
      <c r="O29" s="189">
        <v>139557.56</v>
      </c>
      <c r="P29" s="189">
        <v>0</v>
      </c>
      <c r="Q29" s="189"/>
      <c r="R29" s="189">
        <v>0</v>
      </c>
      <c r="S29" s="189">
        <v>0</v>
      </c>
      <c r="T29" s="189">
        <v>0</v>
      </c>
    </row>
    <row r="30" ht="19.5" customHeight="1" spans="1:20">
      <c r="A30" s="188" t="s">
        <v>172</v>
      </c>
      <c r="B30" s="188"/>
      <c r="C30" s="188"/>
      <c r="D30" s="188" t="s">
        <v>173</v>
      </c>
      <c r="E30" s="189">
        <v>0</v>
      </c>
      <c r="F30" s="189">
        <v>0</v>
      </c>
      <c r="G30" s="189">
        <v>0</v>
      </c>
      <c r="H30" s="189">
        <v>188636</v>
      </c>
      <c r="I30" s="189">
        <v>188636</v>
      </c>
      <c r="J30" s="189"/>
      <c r="K30" s="189">
        <v>188636</v>
      </c>
      <c r="L30" s="189">
        <v>188636</v>
      </c>
      <c r="M30" s="189">
        <v>188636</v>
      </c>
      <c r="N30" s="189">
        <v>0</v>
      </c>
      <c r="O30" s="189"/>
      <c r="P30" s="189">
        <v>0</v>
      </c>
      <c r="Q30" s="189">
        <v>0</v>
      </c>
      <c r="R30" s="189">
        <v>0</v>
      </c>
      <c r="S30" s="189">
        <v>0</v>
      </c>
      <c r="T30" s="189">
        <v>0</v>
      </c>
    </row>
    <row r="31" ht="19.5" customHeight="1" spans="1:20">
      <c r="A31" s="188" t="s">
        <v>174</v>
      </c>
      <c r="B31" s="188"/>
      <c r="C31" s="188"/>
      <c r="D31" s="188" t="s">
        <v>175</v>
      </c>
      <c r="E31" s="189">
        <v>0</v>
      </c>
      <c r="F31" s="189">
        <v>0</v>
      </c>
      <c r="G31" s="189">
        <v>0</v>
      </c>
      <c r="H31" s="189">
        <v>188636</v>
      </c>
      <c r="I31" s="189">
        <v>188636</v>
      </c>
      <c r="J31" s="189"/>
      <c r="K31" s="189">
        <v>188636</v>
      </c>
      <c r="L31" s="189">
        <v>188636</v>
      </c>
      <c r="M31" s="189">
        <v>188636</v>
      </c>
      <c r="N31" s="189">
        <v>0</v>
      </c>
      <c r="O31" s="189"/>
      <c r="P31" s="189">
        <v>0</v>
      </c>
      <c r="Q31" s="189">
        <v>0</v>
      </c>
      <c r="R31" s="189">
        <v>0</v>
      </c>
      <c r="S31" s="189">
        <v>0</v>
      </c>
      <c r="T31" s="189">
        <v>0</v>
      </c>
    </row>
    <row r="32" ht="19.5" customHeight="1" spans="1:20">
      <c r="A32" s="188" t="s">
        <v>176</v>
      </c>
      <c r="B32" s="188"/>
      <c r="C32" s="188"/>
      <c r="D32" s="188" t="s">
        <v>177</v>
      </c>
      <c r="E32" s="189">
        <v>0</v>
      </c>
      <c r="F32" s="189">
        <v>0</v>
      </c>
      <c r="G32" s="189">
        <v>0</v>
      </c>
      <c r="H32" s="189">
        <v>188636</v>
      </c>
      <c r="I32" s="189">
        <v>188636</v>
      </c>
      <c r="J32" s="189"/>
      <c r="K32" s="189">
        <v>188636</v>
      </c>
      <c r="L32" s="189">
        <v>188636</v>
      </c>
      <c r="M32" s="189">
        <v>188636</v>
      </c>
      <c r="N32" s="189">
        <v>0</v>
      </c>
      <c r="O32" s="189"/>
      <c r="P32" s="189">
        <v>0</v>
      </c>
      <c r="Q32" s="189">
        <v>0</v>
      </c>
      <c r="R32" s="189">
        <v>0</v>
      </c>
      <c r="S32" s="189">
        <v>0</v>
      </c>
      <c r="T32" s="189">
        <v>0</v>
      </c>
    </row>
    <row r="33" ht="19.5" customHeight="1" spans="1:20">
      <c r="A33" s="188" t="s">
        <v>219</v>
      </c>
      <c r="B33" s="188"/>
      <c r="C33" s="188"/>
      <c r="D33" s="188"/>
      <c r="E33" s="188"/>
      <c r="F33" s="188"/>
      <c r="G33" s="188"/>
      <c r="H33" s="188"/>
      <c r="I33" s="188"/>
      <c r="J33" s="188"/>
      <c r="K33" s="188"/>
      <c r="L33" s="188"/>
      <c r="M33" s="188"/>
      <c r="N33" s="188"/>
      <c r="O33" s="188"/>
      <c r="P33" s="188"/>
      <c r="Q33" s="188"/>
      <c r="R33" s="188"/>
      <c r="S33" s="188"/>
      <c r="T33" s="188"/>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F7" sqref="F7"/>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5" t="s">
        <v>220</v>
      </c>
    </row>
    <row r="2" spans="9:9">
      <c r="I2" s="197" t="s">
        <v>221</v>
      </c>
    </row>
    <row r="3" spans="1:9">
      <c r="A3" s="197" t="s">
        <v>2</v>
      </c>
      <c r="I3" s="197" t="s">
        <v>3</v>
      </c>
    </row>
    <row r="4" ht="19.5" customHeight="1" spans="1:9">
      <c r="A4" s="192" t="s">
        <v>216</v>
      </c>
      <c r="B4" s="192"/>
      <c r="C4" s="192"/>
      <c r="D4" s="192" t="s">
        <v>215</v>
      </c>
      <c r="E4" s="192"/>
      <c r="F4" s="192"/>
      <c r="G4" s="192"/>
      <c r="H4" s="192"/>
      <c r="I4" s="192"/>
    </row>
    <row r="5" ht="19.5" customHeight="1" spans="1:9">
      <c r="A5" s="192" t="s">
        <v>222</v>
      </c>
      <c r="B5" s="192" t="s">
        <v>123</v>
      </c>
      <c r="C5" s="192" t="s">
        <v>8</v>
      </c>
      <c r="D5" s="192" t="s">
        <v>222</v>
      </c>
      <c r="E5" s="192" t="s">
        <v>123</v>
      </c>
      <c r="F5" s="192" t="s">
        <v>8</v>
      </c>
      <c r="G5" s="192" t="s">
        <v>222</v>
      </c>
      <c r="H5" s="192" t="s">
        <v>123</v>
      </c>
      <c r="I5" s="192" t="s">
        <v>8</v>
      </c>
    </row>
    <row r="6" ht="19.5" customHeight="1" spans="1:9">
      <c r="A6" s="192"/>
      <c r="B6" s="192"/>
      <c r="C6" s="192"/>
      <c r="D6" s="192"/>
      <c r="E6" s="192"/>
      <c r="F6" s="192"/>
      <c r="G6" s="192"/>
      <c r="H6" s="192"/>
      <c r="I6" s="192"/>
    </row>
    <row r="7" ht="19.5" customHeight="1" spans="1:9">
      <c r="A7" s="188" t="s">
        <v>223</v>
      </c>
      <c r="B7" s="188" t="s">
        <v>224</v>
      </c>
      <c r="C7" s="189">
        <v>2662745.85</v>
      </c>
      <c r="D7" s="188" t="s">
        <v>225</v>
      </c>
      <c r="E7" s="188" t="s">
        <v>226</v>
      </c>
      <c r="F7" s="189">
        <v>181840</v>
      </c>
      <c r="G7" s="188" t="s">
        <v>227</v>
      </c>
      <c r="H7" s="188" t="s">
        <v>228</v>
      </c>
      <c r="I7" s="189">
        <v>0</v>
      </c>
    </row>
    <row r="8" ht="19.5" customHeight="1" spans="1:9">
      <c r="A8" s="188" t="s">
        <v>229</v>
      </c>
      <c r="B8" s="188" t="s">
        <v>230</v>
      </c>
      <c r="C8" s="189">
        <v>687885</v>
      </c>
      <c r="D8" s="188" t="s">
        <v>231</v>
      </c>
      <c r="E8" s="188" t="s">
        <v>232</v>
      </c>
      <c r="F8" s="189">
        <v>22360</v>
      </c>
      <c r="G8" s="188" t="s">
        <v>233</v>
      </c>
      <c r="H8" s="188" t="s">
        <v>234</v>
      </c>
      <c r="I8" s="189">
        <v>0</v>
      </c>
    </row>
    <row r="9" ht="19.5" customHeight="1" spans="1:9">
      <c r="A9" s="188" t="s">
        <v>235</v>
      </c>
      <c r="B9" s="188" t="s">
        <v>236</v>
      </c>
      <c r="C9" s="189">
        <v>568234</v>
      </c>
      <c r="D9" s="188" t="s">
        <v>237</v>
      </c>
      <c r="E9" s="188" t="s">
        <v>238</v>
      </c>
      <c r="F9" s="189">
        <v>0</v>
      </c>
      <c r="G9" s="188" t="s">
        <v>239</v>
      </c>
      <c r="H9" s="188" t="s">
        <v>240</v>
      </c>
      <c r="I9" s="189">
        <v>0</v>
      </c>
    </row>
    <row r="10" ht="19.5" customHeight="1" spans="1:9">
      <c r="A10" s="188" t="s">
        <v>241</v>
      </c>
      <c r="B10" s="188" t="s">
        <v>242</v>
      </c>
      <c r="C10" s="189">
        <v>261909.9</v>
      </c>
      <c r="D10" s="188" t="s">
        <v>243</v>
      </c>
      <c r="E10" s="188" t="s">
        <v>244</v>
      </c>
      <c r="F10" s="189">
        <v>0</v>
      </c>
      <c r="G10" s="188" t="s">
        <v>245</v>
      </c>
      <c r="H10" s="188" t="s">
        <v>246</v>
      </c>
      <c r="I10" s="189">
        <v>0</v>
      </c>
    </row>
    <row r="11" ht="19.5" customHeight="1" spans="1:9">
      <c r="A11" s="188" t="s">
        <v>247</v>
      </c>
      <c r="B11" s="188" t="s">
        <v>248</v>
      </c>
      <c r="C11" s="189">
        <v>0</v>
      </c>
      <c r="D11" s="188" t="s">
        <v>249</v>
      </c>
      <c r="E11" s="188" t="s">
        <v>250</v>
      </c>
      <c r="F11" s="189">
        <v>0</v>
      </c>
      <c r="G11" s="188" t="s">
        <v>251</v>
      </c>
      <c r="H11" s="188" t="s">
        <v>252</v>
      </c>
      <c r="I11" s="189">
        <v>0</v>
      </c>
    </row>
    <row r="12" ht="19.5" customHeight="1" spans="1:9">
      <c r="A12" s="188" t="s">
        <v>253</v>
      </c>
      <c r="B12" s="188" t="s">
        <v>254</v>
      </c>
      <c r="C12" s="189">
        <v>476925.01</v>
      </c>
      <c r="D12" s="188" t="s">
        <v>255</v>
      </c>
      <c r="E12" s="188" t="s">
        <v>256</v>
      </c>
      <c r="F12" s="189">
        <v>2500</v>
      </c>
      <c r="G12" s="188" t="s">
        <v>257</v>
      </c>
      <c r="H12" s="188" t="s">
        <v>258</v>
      </c>
      <c r="I12" s="189">
        <v>0</v>
      </c>
    </row>
    <row r="13" ht="19.5" customHeight="1" spans="1:9">
      <c r="A13" s="188" t="s">
        <v>259</v>
      </c>
      <c r="B13" s="188" t="s">
        <v>260</v>
      </c>
      <c r="C13" s="189">
        <v>282050.4</v>
      </c>
      <c r="D13" s="188" t="s">
        <v>261</v>
      </c>
      <c r="E13" s="188" t="s">
        <v>262</v>
      </c>
      <c r="F13" s="189">
        <v>2500</v>
      </c>
      <c r="G13" s="188" t="s">
        <v>263</v>
      </c>
      <c r="H13" s="188" t="s">
        <v>264</v>
      </c>
      <c r="I13" s="189">
        <v>0</v>
      </c>
    </row>
    <row r="14" ht="19.5" customHeight="1" spans="1:9">
      <c r="A14" s="188" t="s">
        <v>265</v>
      </c>
      <c r="B14" s="188" t="s">
        <v>266</v>
      </c>
      <c r="C14" s="189">
        <v>12570.42</v>
      </c>
      <c r="D14" s="188" t="s">
        <v>267</v>
      </c>
      <c r="E14" s="188" t="s">
        <v>268</v>
      </c>
      <c r="F14" s="189">
        <v>0</v>
      </c>
      <c r="G14" s="188" t="s">
        <v>269</v>
      </c>
      <c r="H14" s="188" t="s">
        <v>270</v>
      </c>
      <c r="I14" s="189">
        <v>0</v>
      </c>
    </row>
    <row r="15" ht="19.5" customHeight="1" spans="1:9">
      <c r="A15" s="188" t="s">
        <v>271</v>
      </c>
      <c r="B15" s="188" t="s">
        <v>272</v>
      </c>
      <c r="C15" s="189">
        <v>93164.54</v>
      </c>
      <c r="D15" s="188" t="s">
        <v>273</v>
      </c>
      <c r="E15" s="188" t="s">
        <v>274</v>
      </c>
      <c r="F15" s="189">
        <v>0</v>
      </c>
      <c r="G15" s="188" t="s">
        <v>275</v>
      </c>
      <c r="H15" s="188" t="s">
        <v>276</v>
      </c>
      <c r="I15" s="189">
        <v>0</v>
      </c>
    </row>
    <row r="16" ht="19.5" customHeight="1" spans="1:9">
      <c r="A16" s="188" t="s">
        <v>277</v>
      </c>
      <c r="B16" s="188" t="s">
        <v>278</v>
      </c>
      <c r="C16" s="189">
        <v>72113.32</v>
      </c>
      <c r="D16" s="188" t="s">
        <v>279</v>
      </c>
      <c r="E16" s="188" t="s">
        <v>280</v>
      </c>
      <c r="F16" s="189">
        <v>0</v>
      </c>
      <c r="G16" s="188" t="s">
        <v>281</v>
      </c>
      <c r="H16" s="188" t="s">
        <v>282</v>
      </c>
      <c r="I16" s="189">
        <v>0</v>
      </c>
    </row>
    <row r="17" ht="19.5" customHeight="1" spans="1:9">
      <c r="A17" s="188" t="s">
        <v>283</v>
      </c>
      <c r="B17" s="188" t="s">
        <v>284</v>
      </c>
      <c r="C17" s="189">
        <v>19257.26</v>
      </c>
      <c r="D17" s="188" t="s">
        <v>285</v>
      </c>
      <c r="E17" s="188" t="s">
        <v>286</v>
      </c>
      <c r="F17" s="189">
        <v>4000</v>
      </c>
      <c r="G17" s="188" t="s">
        <v>287</v>
      </c>
      <c r="H17" s="188" t="s">
        <v>288</v>
      </c>
      <c r="I17" s="189">
        <v>0</v>
      </c>
    </row>
    <row r="18" ht="19.5" customHeight="1" spans="1:9">
      <c r="A18" s="188" t="s">
        <v>289</v>
      </c>
      <c r="B18" s="188" t="s">
        <v>290</v>
      </c>
      <c r="C18" s="189">
        <v>188636</v>
      </c>
      <c r="D18" s="188" t="s">
        <v>291</v>
      </c>
      <c r="E18" s="188" t="s">
        <v>292</v>
      </c>
      <c r="F18" s="189">
        <v>0</v>
      </c>
      <c r="G18" s="188" t="s">
        <v>293</v>
      </c>
      <c r="H18" s="188" t="s">
        <v>294</v>
      </c>
      <c r="I18" s="189">
        <v>0</v>
      </c>
    </row>
    <row r="19" ht="19.5" customHeight="1" spans="1:9">
      <c r="A19" s="188" t="s">
        <v>295</v>
      </c>
      <c r="B19" s="188" t="s">
        <v>296</v>
      </c>
      <c r="C19" s="189">
        <v>0</v>
      </c>
      <c r="D19" s="188" t="s">
        <v>297</v>
      </c>
      <c r="E19" s="188" t="s">
        <v>298</v>
      </c>
      <c r="F19" s="189">
        <v>0</v>
      </c>
      <c r="G19" s="188" t="s">
        <v>299</v>
      </c>
      <c r="H19" s="188" t="s">
        <v>300</v>
      </c>
      <c r="I19" s="189">
        <v>0</v>
      </c>
    </row>
    <row r="20" ht="19.5" customHeight="1" spans="1:9">
      <c r="A20" s="188" t="s">
        <v>301</v>
      </c>
      <c r="B20" s="188" t="s">
        <v>302</v>
      </c>
      <c r="C20" s="189">
        <v>0</v>
      </c>
      <c r="D20" s="188" t="s">
        <v>303</v>
      </c>
      <c r="E20" s="188" t="s">
        <v>304</v>
      </c>
      <c r="F20" s="189">
        <v>0</v>
      </c>
      <c r="G20" s="188" t="s">
        <v>305</v>
      </c>
      <c r="H20" s="188" t="s">
        <v>306</v>
      </c>
      <c r="I20" s="189">
        <v>0</v>
      </c>
    </row>
    <row r="21" ht="19.5" customHeight="1" spans="1:9">
      <c r="A21" s="188" t="s">
        <v>307</v>
      </c>
      <c r="B21" s="188" t="s">
        <v>308</v>
      </c>
      <c r="C21" s="189">
        <v>2662745.85</v>
      </c>
      <c r="D21" s="188" t="s">
        <v>309</v>
      </c>
      <c r="E21" s="188" t="s">
        <v>310</v>
      </c>
      <c r="F21" s="189">
        <v>1500</v>
      </c>
      <c r="G21" s="188" t="s">
        <v>311</v>
      </c>
      <c r="H21" s="188" t="s">
        <v>312</v>
      </c>
      <c r="I21" s="189">
        <v>0</v>
      </c>
    </row>
    <row r="22" ht="19.5" customHeight="1" spans="1:9">
      <c r="A22" s="188" t="s">
        <v>313</v>
      </c>
      <c r="B22" s="188" t="s">
        <v>314</v>
      </c>
      <c r="C22" s="189">
        <v>0</v>
      </c>
      <c r="D22" s="188" t="s">
        <v>315</v>
      </c>
      <c r="E22" s="188" t="s">
        <v>316</v>
      </c>
      <c r="F22" s="189">
        <v>0</v>
      </c>
      <c r="G22" s="188" t="s">
        <v>317</v>
      </c>
      <c r="H22" s="188" t="s">
        <v>318</v>
      </c>
      <c r="I22" s="189">
        <v>0</v>
      </c>
    </row>
    <row r="23" ht="19.5" customHeight="1" spans="1:9">
      <c r="A23" s="188" t="s">
        <v>319</v>
      </c>
      <c r="B23" s="188" t="s">
        <v>320</v>
      </c>
      <c r="C23" s="189">
        <v>149706.6</v>
      </c>
      <c r="D23" s="188" t="s">
        <v>321</v>
      </c>
      <c r="E23" s="188" t="s">
        <v>322</v>
      </c>
      <c r="F23" s="189">
        <v>2200</v>
      </c>
      <c r="G23" s="188" t="s">
        <v>323</v>
      </c>
      <c r="H23" s="188" t="s">
        <v>324</v>
      </c>
      <c r="I23" s="189">
        <v>0</v>
      </c>
    </row>
    <row r="24" ht="19.5" customHeight="1" spans="1:9">
      <c r="A24" s="188" t="s">
        <v>325</v>
      </c>
      <c r="B24" s="188" t="s">
        <v>326</v>
      </c>
      <c r="C24" s="189">
        <v>0</v>
      </c>
      <c r="D24" s="188" t="s">
        <v>327</v>
      </c>
      <c r="E24" s="188" t="s">
        <v>328</v>
      </c>
      <c r="F24" s="189">
        <v>0</v>
      </c>
      <c r="G24" s="188" t="s">
        <v>329</v>
      </c>
      <c r="H24" s="188" t="s">
        <v>330</v>
      </c>
      <c r="I24" s="189">
        <v>0</v>
      </c>
    </row>
    <row r="25" ht="19.5" customHeight="1" spans="1:9">
      <c r="A25" s="188" t="s">
        <v>331</v>
      </c>
      <c r="B25" s="188" t="s">
        <v>332</v>
      </c>
      <c r="C25" s="189">
        <v>0</v>
      </c>
      <c r="D25" s="188" t="s">
        <v>333</v>
      </c>
      <c r="E25" s="188" t="s">
        <v>334</v>
      </c>
      <c r="F25" s="189">
        <v>0</v>
      </c>
      <c r="G25" s="188" t="s">
        <v>335</v>
      </c>
      <c r="H25" s="188" t="s">
        <v>336</v>
      </c>
      <c r="I25" s="189">
        <v>0</v>
      </c>
    </row>
    <row r="26" ht="19.5" customHeight="1" spans="1:9">
      <c r="A26" s="188" t="s">
        <v>337</v>
      </c>
      <c r="B26" s="188" t="s">
        <v>338</v>
      </c>
      <c r="C26" s="189">
        <v>17770</v>
      </c>
      <c r="D26" s="188" t="s">
        <v>339</v>
      </c>
      <c r="E26" s="188" t="s">
        <v>340</v>
      </c>
      <c r="F26" s="189">
        <v>0</v>
      </c>
      <c r="G26" s="188" t="s">
        <v>341</v>
      </c>
      <c r="H26" s="188" t="s">
        <v>342</v>
      </c>
      <c r="I26" s="189">
        <v>0</v>
      </c>
    </row>
    <row r="27" ht="19.5" customHeight="1" spans="1:9">
      <c r="A27" s="188" t="s">
        <v>343</v>
      </c>
      <c r="B27" s="188" t="s">
        <v>344</v>
      </c>
      <c r="C27" s="189">
        <v>0</v>
      </c>
      <c r="D27" s="188" t="s">
        <v>345</v>
      </c>
      <c r="E27" s="188" t="s">
        <v>346</v>
      </c>
      <c r="F27" s="189">
        <v>0</v>
      </c>
      <c r="G27" s="188" t="s">
        <v>347</v>
      </c>
      <c r="H27" s="188" t="s">
        <v>348</v>
      </c>
      <c r="I27" s="189">
        <v>0</v>
      </c>
    </row>
    <row r="28" ht="19.5" customHeight="1" spans="1:9">
      <c r="A28" s="188" t="s">
        <v>349</v>
      </c>
      <c r="B28" s="188" t="s">
        <v>350</v>
      </c>
      <c r="C28" s="189">
        <v>0</v>
      </c>
      <c r="D28" s="188" t="s">
        <v>351</v>
      </c>
      <c r="E28" s="188" t="s">
        <v>352</v>
      </c>
      <c r="F28" s="189">
        <v>0</v>
      </c>
      <c r="G28" s="188" t="s">
        <v>353</v>
      </c>
      <c r="H28" s="188" t="s">
        <v>354</v>
      </c>
      <c r="I28" s="189">
        <v>0</v>
      </c>
    </row>
    <row r="29" ht="19.5" customHeight="1" spans="1:9">
      <c r="A29" s="188" t="s">
        <v>355</v>
      </c>
      <c r="B29" s="188" t="s">
        <v>356</v>
      </c>
      <c r="C29" s="189">
        <v>0</v>
      </c>
      <c r="D29" s="188" t="s">
        <v>357</v>
      </c>
      <c r="E29" s="188" t="s">
        <v>358</v>
      </c>
      <c r="F29" s="189">
        <v>17000</v>
      </c>
      <c r="G29" s="188" t="s">
        <v>359</v>
      </c>
      <c r="H29" s="188" t="s">
        <v>360</v>
      </c>
      <c r="I29" s="189">
        <v>0</v>
      </c>
    </row>
    <row r="30" ht="19.5" customHeight="1" spans="1:9">
      <c r="A30" s="188" t="s">
        <v>361</v>
      </c>
      <c r="B30" s="188" t="s">
        <v>362</v>
      </c>
      <c r="C30" s="189">
        <v>0</v>
      </c>
      <c r="D30" s="188" t="s">
        <v>363</v>
      </c>
      <c r="E30" s="188" t="s">
        <v>364</v>
      </c>
      <c r="F30" s="189">
        <v>0</v>
      </c>
      <c r="G30" s="188" t="s">
        <v>365</v>
      </c>
      <c r="H30" s="188" t="s">
        <v>366</v>
      </c>
      <c r="I30" s="189">
        <v>0</v>
      </c>
    </row>
    <row r="31" ht="19.5" customHeight="1" spans="1:9">
      <c r="A31" s="188" t="s">
        <v>367</v>
      </c>
      <c r="B31" s="188" t="s">
        <v>368</v>
      </c>
      <c r="C31" s="189">
        <v>0</v>
      </c>
      <c r="D31" s="188" t="s">
        <v>369</v>
      </c>
      <c r="E31" s="188" t="s">
        <v>370</v>
      </c>
      <c r="F31" s="189">
        <v>42000</v>
      </c>
      <c r="G31" s="188" t="s">
        <v>371</v>
      </c>
      <c r="H31" s="188" t="s">
        <v>372</v>
      </c>
      <c r="I31" s="189">
        <v>0</v>
      </c>
    </row>
    <row r="32" ht="19.5" customHeight="1" spans="1:9">
      <c r="A32" s="188" t="s">
        <v>373</v>
      </c>
      <c r="B32" s="188" t="s">
        <v>374</v>
      </c>
      <c r="C32" s="189">
        <v>0</v>
      </c>
      <c r="D32" s="188" t="s">
        <v>375</v>
      </c>
      <c r="E32" s="188" t="s">
        <v>376</v>
      </c>
      <c r="F32" s="189">
        <v>87780</v>
      </c>
      <c r="G32" s="188" t="s">
        <v>377</v>
      </c>
      <c r="H32" s="188" t="s">
        <v>378</v>
      </c>
      <c r="I32" s="189">
        <v>0</v>
      </c>
    </row>
    <row r="33" ht="19.5" customHeight="1" spans="1:9">
      <c r="A33" s="188" t="s">
        <v>379</v>
      </c>
      <c r="B33" s="188" t="s">
        <v>380</v>
      </c>
      <c r="C33" s="189">
        <v>0</v>
      </c>
      <c r="D33" s="188" t="s">
        <v>381</v>
      </c>
      <c r="E33" s="188" t="s">
        <v>382</v>
      </c>
      <c r="F33" s="189">
        <v>0</v>
      </c>
      <c r="G33" s="188" t="s">
        <v>383</v>
      </c>
      <c r="H33" s="188" t="s">
        <v>384</v>
      </c>
      <c r="I33" s="189">
        <v>0</v>
      </c>
    </row>
    <row r="34" ht="19.5" customHeight="1" spans="1:9">
      <c r="A34" s="188"/>
      <c r="B34" s="188"/>
      <c r="C34" s="198"/>
      <c r="D34" s="188" t="s">
        <v>385</v>
      </c>
      <c r="E34" s="188" t="s">
        <v>386</v>
      </c>
      <c r="F34" s="189">
        <v>0</v>
      </c>
      <c r="G34" s="188" t="s">
        <v>387</v>
      </c>
      <c r="H34" s="188" t="s">
        <v>388</v>
      </c>
      <c r="I34" s="189">
        <v>0</v>
      </c>
    </row>
    <row r="35" ht="19.5" customHeight="1" spans="1:9">
      <c r="A35" s="188"/>
      <c r="B35" s="188"/>
      <c r="C35" s="198"/>
      <c r="D35" s="188" t="s">
        <v>389</v>
      </c>
      <c r="E35" s="188" t="s">
        <v>390</v>
      </c>
      <c r="F35" s="189">
        <v>0</v>
      </c>
      <c r="G35" s="188" t="s">
        <v>391</v>
      </c>
      <c r="H35" s="188" t="s">
        <v>392</v>
      </c>
      <c r="I35" s="189">
        <v>0</v>
      </c>
    </row>
    <row r="36" ht="19.5" customHeight="1" spans="1:9">
      <c r="A36" s="188"/>
      <c r="B36" s="188"/>
      <c r="C36" s="198"/>
      <c r="D36" s="188" t="s">
        <v>393</v>
      </c>
      <c r="E36" s="188" t="s">
        <v>394</v>
      </c>
      <c r="F36" s="189">
        <v>0</v>
      </c>
      <c r="G36" s="188"/>
      <c r="H36" s="188"/>
      <c r="I36" s="198"/>
    </row>
    <row r="37" ht="19.5" customHeight="1" spans="1:9">
      <c r="A37" s="188"/>
      <c r="B37" s="188"/>
      <c r="C37" s="198"/>
      <c r="D37" s="188" t="s">
        <v>395</v>
      </c>
      <c r="E37" s="188" t="s">
        <v>396</v>
      </c>
      <c r="F37" s="189">
        <v>0</v>
      </c>
      <c r="G37" s="188"/>
      <c r="H37" s="188"/>
      <c r="I37" s="198"/>
    </row>
    <row r="38" ht="19.5" customHeight="1" spans="1:9">
      <c r="A38" s="188"/>
      <c r="B38" s="188"/>
      <c r="C38" s="198"/>
      <c r="D38" s="188" t="s">
        <v>397</v>
      </c>
      <c r="E38" s="188" t="s">
        <v>398</v>
      </c>
      <c r="F38" s="189">
        <v>0</v>
      </c>
      <c r="G38" s="188"/>
      <c r="H38" s="188"/>
      <c r="I38" s="198"/>
    </row>
    <row r="39" ht="19.5" customHeight="1" spans="1:9">
      <c r="A39" s="188"/>
      <c r="B39" s="188"/>
      <c r="C39" s="198"/>
      <c r="D39" s="188" t="s">
        <v>399</v>
      </c>
      <c r="E39" s="188" t="s">
        <v>400</v>
      </c>
      <c r="F39" s="189">
        <v>0</v>
      </c>
      <c r="G39" s="188"/>
      <c r="H39" s="188"/>
      <c r="I39" s="198"/>
    </row>
    <row r="40" ht="19.5" customHeight="1" spans="1:9">
      <c r="A40" s="187" t="s">
        <v>401</v>
      </c>
      <c r="B40" s="187"/>
      <c r="C40" s="189">
        <v>2830222.45</v>
      </c>
      <c r="D40" s="187" t="s">
        <v>402</v>
      </c>
      <c r="E40" s="187"/>
      <c r="F40" s="187"/>
      <c r="G40" s="187"/>
      <c r="H40" s="187"/>
      <c r="I40" s="189">
        <v>181840</v>
      </c>
    </row>
    <row r="41" ht="19.5" customHeight="1" spans="1:9">
      <c r="A41" s="188" t="s">
        <v>403</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6" t="s">
        <v>404</v>
      </c>
    </row>
    <row r="2" spans="12:12">
      <c r="L2" s="197" t="s">
        <v>405</v>
      </c>
    </row>
    <row r="3" spans="1:12">
      <c r="A3" s="197" t="s">
        <v>2</v>
      </c>
      <c r="L3" s="197" t="s">
        <v>3</v>
      </c>
    </row>
    <row r="4" ht="15" customHeight="1" spans="1:12">
      <c r="A4" s="187" t="s">
        <v>406</v>
      </c>
      <c r="B4" s="187"/>
      <c r="C4" s="187"/>
      <c r="D4" s="187"/>
      <c r="E4" s="187"/>
      <c r="F4" s="187"/>
      <c r="G4" s="187"/>
      <c r="H4" s="187"/>
      <c r="I4" s="187"/>
      <c r="J4" s="187"/>
      <c r="K4" s="187"/>
      <c r="L4" s="187"/>
    </row>
    <row r="5" ht="15" customHeight="1" spans="1:12">
      <c r="A5" s="187" t="s">
        <v>222</v>
      </c>
      <c r="B5" s="187" t="s">
        <v>123</v>
      </c>
      <c r="C5" s="187" t="s">
        <v>8</v>
      </c>
      <c r="D5" s="187" t="s">
        <v>222</v>
      </c>
      <c r="E5" s="187" t="s">
        <v>123</v>
      </c>
      <c r="F5" s="187" t="s">
        <v>8</v>
      </c>
      <c r="G5" s="187" t="s">
        <v>222</v>
      </c>
      <c r="H5" s="187" t="s">
        <v>123</v>
      </c>
      <c r="I5" s="187" t="s">
        <v>8</v>
      </c>
      <c r="J5" s="187" t="s">
        <v>222</v>
      </c>
      <c r="K5" s="187" t="s">
        <v>123</v>
      </c>
      <c r="L5" s="187" t="s">
        <v>8</v>
      </c>
    </row>
    <row r="6" ht="15" customHeight="1" spans="1:12">
      <c r="A6" s="188" t="s">
        <v>223</v>
      </c>
      <c r="B6" s="188" t="s">
        <v>224</v>
      </c>
      <c r="C6" s="189">
        <v>0</v>
      </c>
      <c r="D6" s="188" t="s">
        <v>225</v>
      </c>
      <c r="E6" s="188" t="s">
        <v>226</v>
      </c>
      <c r="F6" s="189">
        <v>7311399.59</v>
      </c>
      <c r="G6" s="188" t="s">
        <v>407</v>
      </c>
      <c r="H6" s="188" t="s">
        <v>408</v>
      </c>
      <c r="I6" s="189">
        <v>0</v>
      </c>
      <c r="J6" s="188" t="s">
        <v>409</v>
      </c>
      <c r="K6" s="188" t="s">
        <v>410</v>
      </c>
      <c r="L6" s="189">
        <v>0</v>
      </c>
    </row>
    <row r="7" ht="15" customHeight="1" spans="1:12">
      <c r="A7" s="188" t="s">
        <v>229</v>
      </c>
      <c r="B7" s="188" t="s">
        <v>230</v>
      </c>
      <c r="C7" s="189">
        <v>0</v>
      </c>
      <c r="D7" s="188" t="s">
        <v>231</v>
      </c>
      <c r="E7" s="188" t="s">
        <v>232</v>
      </c>
      <c r="F7" s="189">
        <v>161782.43</v>
      </c>
      <c r="G7" s="188" t="s">
        <v>411</v>
      </c>
      <c r="H7" s="188" t="s">
        <v>234</v>
      </c>
      <c r="I7" s="189">
        <v>0</v>
      </c>
      <c r="J7" s="188" t="s">
        <v>412</v>
      </c>
      <c r="K7" s="188" t="s">
        <v>336</v>
      </c>
      <c r="L7" s="189">
        <v>0</v>
      </c>
    </row>
    <row r="8" ht="15" customHeight="1" spans="1:12">
      <c r="A8" s="188" t="s">
        <v>235</v>
      </c>
      <c r="B8" s="188" t="s">
        <v>236</v>
      </c>
      <c r="C8" s="189">
        <v>0</v>
      </c>
      <c r="D8" s="188" t="s">
        <v>237</v>
      </c>
      <c r="E8" s="188" t="s">
        <v>238</v>
      </c>
      <c r="F8" s="189">
        <v>0</v>
      </c>
      <c r="G8" s="188" t="s">
        <v>413</v>
      </c>
      <c r="H8" s="188" t="s">
        <v>240</v>
      </c>
      <c r="I8" s="189">
        <v>0</v>
      </c>
      <c r="J8" s="188" t="s">
        <v>414</v>
      </c>
      <c r="K8" s="188" t="s">
        <v>360</v>
      </c>
      <c r="L8" s="189">
        <v>0</v>
      </c>
    </row>
    <row r="9" ht="15" customHeight="1" spans="1:12">
      <c r="A9" s="188" t="s">
        <v>241</v>
      </c>
      <c r="B9" s="188" t="s">
        <v>242</v>
      </c>
      <c r="C9" s="189">
        <v>0</v>
      </c>
      <c r="D9" s="188" t="s">
        <v>243</v>
      </c>
      <c r="E9" s="188" t="s">
        <v>244</v>
      </c>
      <c r="F9" s="189">
        <v>0</v>
      </c>
      <c r="G9" s="188" t="s">
        <v>415</v>
      </c>
      <c r="H9" s="188" t="s">
        <v>246</v>
      </c>
      <c r="I9" s="189">
        <v>0</v>
      </c>
      <c r="J9" s="188" t="s">
        <v>329</v>
      </c>
      <c r="K9" s="188" t="s">
        <v>330</v>
      </c>
      <c r="L9" s="189">
        <v>0</v>
      </c>
    </row>
    <row r="10" ht="15" customHeight="1" spans="1:12">
      <c r="A10" s="188" t="s">
        <v>247</v>
      </c>
      <c r="B10" s="188" t="s">
        <v>248</v>
      </c>
      <c r="C10" s="189">
        <v>0</v>
      </c>
      <c r="D10" s="188" t="s">
        <v>249</v>
      </c>
      <c r="E10" s="188" t="s">
        <v>250</v>
      </c>
      <c r="F10" s="189">
        <v>0</v>
      </c>
      <c r="G10" s="188" t="s">
        <v>416</v>
      </c>
      <c r="H10" s="188" t="s">
        <v>252</v>
      </c>
      <c r="I10" s="189">
        <v>0</v>
      </c>
      <c r="J10" s="188" t="s">
        <v>335</v>
      </c>
      <c r="K10" s="188" t="s">
        <v>336</v>
      </c>
      <c r="L10" s="189">
        <v>0</v>
      </c>
    </row>
    <row r="11" ht="15" customHeight="1" spans="1:12">
      <c r="A11" s="188" t="s">
        <v>253</v>
      </c>
      <c r="B11" s="188" t="s">
        <v>254</v>
      </c>
      <c r="C11" s="189">
        <v>0</v>
      </c>
      <c r="D11" s="188" t="s">
        <v>255</v>
      </c>
      <c r="E11" s="188" t="s">
        <v>256</v>
      </c>
      <c r="F11" s="189">
        <v>0</v>
      </c>
      <c r="G11" s="188" t="s">
        <v>417</v>
      </c>
      <c r="H11" s="188" t="s">
        <v>258</v>
      </c>
      <c r="I11" s="189">
        <v>0</v>
      </c>
      <c r="J11" s="188" t="s">
        <v>341</v>
      </c>
      <c r="K11" s="188" t="s">
        <v>342</v>
      </c>
      <c r="L11" s="189">
        <v>0</v>
      </c>
    </row>
    <row r="12" ht="15" customHeight="1" spans="1:12">
      <c r="A12" s="188" t="s">
        <v>259</v>
      </c>
      <c r="B12" s="188" t="s">
        <v>260</v>
      </c>
      <c r="C12" s="189">
        <v>0</v>
      </c>
      <c r="D12" s="188" t="s">
        <v>261</v>
      </c>
      <c r="E12" s="188" t="s">
        <v>262</v>
      </c>
      <c r="F12" s="189">
        <v>0</v>
      </c>
      <c r="G12" s="188" t="s">
        <v>418</v>
      </c>
      <c r="H12" s="188" t="s">
        <v>264</v>
      </c>
      <c r="I12" s="189">
        <v>0</v>
      </c>
      <c r="J12" s="188" t="s">
        <v>347</v>
      </c>
      <c r="K12" s="188" t="s">
        <v>348</v>
      </c>
      <c r="L12" s="189">
        <v>0</v>
      </c>
    </row>
    <row r="13" ht="15" customHeight="1" spans="1:12">
      <c r="A13" s="188" t="s">
        <v>265</v>
      </c>
      <c r="B13" s="188" t="s">
        <v>266</v>
      </c>
      <c r="C13" s="189">
        <v>0</v>
      </c>
      <c r="D13" s="188" t="s">
        <v>267</v>
      </c>
      <c r="E13" s="188" t="s">
        <v>268</v>
      </c>
      <c r="F13" s="189">
        <v>0</v>
      </c>
      <c r="G13" s="188" t="s">
        <v>419</v>
      </c>
      <c r="H13" s="188" t="s">
        <v>270</v>
      </c>
      <c r="I13" s="189">
        <v>0</v>
      </c>
      <c r="J13" s="188" t="s">
        <v>353</v>
      </c>
      <c r="K13" s="188" t="s">
        <v>354</v>
      </c>
      <c r="L13" s="189">
        <v>0</v>
      </c>
    </row>
    <row r="14" ht="15" customHeight="1" spans="1:12">
      <c r="A14" s="188" t="s">
        <v>271</v>
      </c>
      <c r="B14" s="188" t="s">
        <v>272</v>
      </c>
      <c r="C14" s="189">
        <v>0</v>
      </c>
      <c r="D14" s="188" t="s">
        <v>273</v>
      </c>
      <c r="E14" s="188" t="s">
        <v>274</v>
      </c>
      <c r="F14" s="189">
        <v>0</v>
      </c>
      <c r="G14" s="188" t="s">
        <v>420</v>
      </c>
      <c r="H14" s="188" t="s">
        <v>300</v>
      </c>
      <c r="I14" s="189">
        <v>0</v>
      </c>
      <c r="J14" s="188" t="s">
        <v>359</v>
      </c>
      <c r="K14" s="188" t="s">
        <v>360</v>
      </c>
      <c r="L14" s="189">
        <v>0</v>
      </c>
    </row>
    <row r="15" ht="15" customHeight="1" spans="1:12">
      <c r="A15" s="188" t="s">
        <v>277</v>
      </c>
      <c r="B15" s="188" t="s">
        <v>278</v>
      </c>
      <c r="C15" s="189">
        <v>0</v>
      </c>
      <c r="D15" s="188" t="s">
        <v>279</v>
      </c>
      <c r="E15" s="188" t="s">
        <v>280</v>
      </c>
      <c r="F15" s="189">
        <v>0</v>
      </c>
      <c r="G15" s="188" t="s">
        <v>421</v>
      </c>
      <c r="H15" s="188" t="s">
        <v>306</v>
      </c>
      <c r="I15" s="189">
        <v>0</v>
      </c>
      <c r="J15" s="188" t="s">
        <v>422</v>
      </c>
      <c r="K15" s="188" t="s">
        <v>423</v>
      </c>
      <c r="L15" s="189">
        <v>0</v>
      </c>
    </row>
    <row r="16" ht="15" customHeight="1" spans="1:12">
      <c r="A16" s="188" t="s">
        <v>283</v>
      </c>
      <c r="B16" s="188" t="s">
        <v>284</v>
      </c>
      <c r="C16" s="189">
        <v>0</v>
      </c>
      <c r="D16" s="188" t="s">
        <v>285</v>
      </c>
      <c r="E16" s="188" t="s">
        <v>286</v>
      </c>
      <c r="F16" s="189">
        <v>0</v>
      </c>
      <c r="G16" s="188" t="s">
        <v>424</v>
      </c>
      <c r="H16" s="188" t="s">
        <v>312</v>
      </c>
      <c r="I16" s="189">
        <v>0</v>
      </c>
      <c r="J16" s="188" t="s">
        <v>425</v>
      </c>
      <c r="K16" s="188" t="s">
        <v>426</v>
      </c>
      <c r="L16" s="189">
        <v>0</v>
      </c>
    </row>
    <row r="17" ht="15" customHeight="1" spans="1:12">
      <c r="A17" s="188" t="s">
        <v>289</v>
      </c>
      <c r="B17" s="188" t="s">
        <v>290</v>
      </c>
      <c r="C17" s="189">
        <v>0</v>
      </c>
      <c r="D17" s="188" t="s">
        <v>291</v>
      </c>
      <c r="E17" s="188" t="s">
        <v>292</v>
      </c>
      <c r="F17" s="189">
        <v>0</v>
      </c>
      <c r="G17" s="188" t="s">
        <v>427</v>
      </c>
      <c r="H17" s="188" t="s">
        <v>318</v>
      </c>
      <c r="I17" s="189">
        <v>0</v>
      </c>
      <c r="J17" s="188" t="s">
        <v>428</v>
      </c>
      <c r="K17" s="188" t="s">
        <v>429</v>
      </c>
      <c r="L17" s="189">
        <v>0</v>
      </c>
    </row>
    <row r="18" ht="15" customHeight="1" spans="1:12">
      <c r="A18" s="188" t="s">
        <v>295</v>
      </c>
      <c r="B18" s="188" t="s">
        <v>296</v>
      </c>
      <c r="C18" s="189">
        <v>0</v>
      </c>
      <c r="D18" s="188" t="s">
        <v>297</v>
      </c>
      <c r="E18" s="188" t="s">
        <v>298</v>
      </c>
      <c r="F18" s="189">
        <v>0</v>
      </c>
      <c r="G18" s="188" t="s">
        <v>430</v>
      </c>
      <c r="H18" s="188" t="s">
        <v>431</v>
      </c>
      <c r="I18" s="189">
        <v>0</v>
      </c>
      <c r="J18" s="188" t="s">
        <v>432</v>
      </c>
      <c r="K18" s="188" t="s">
        <v>433</v>
      </c>
      <c r="L18" s="189">
        <v>0</v>
      </c>
    </row>
    <row r="19" ht="15" customHeight="1" spans="1:12">
      <c r="A19" s="188" t="s">
        <v>301</v>
      </c>
      <c r="B19" s="188" t="s">
        <v>302</v>
      </c>
      <c r="C19" s="189">
        <v>0</v>
      </c>
      <c r="D19" s="188" t="s">
        <v>303</v>
      </c>
      <c r="E19" s="188" t="s">
        <v>304</v>
      </c>
      <c r="F19" s="189">
        <v>0</v>
      </c>
      <c r="G19" s="188" t="s">
        <v>227</v>
      </c>
      <c r="H19" s="188" t="s">
        <v>228</v>
      </c>
      <c r="I19" s="189">
        <v>139557.56</v>
      </c>
      <c r="J19" s="188" t="s">
        <v>365</v>
      </c>
      <c r="K19" s="188" t="s">
        <v>366</v>
      </c>
      <c r="L19" s="189">
        <v>0</v>
      </c>
    </row>
    <row r="20" ht="15" customHeight="1" spans="1:12">
      <c r="A20" s="188" t="s">
        <v>307</v>
      </c>
      <c r="B20" s="188" t="s">
        <v>308</v>
      </c>
      <c r="C20" s="189">
        <v>5257174.43</v>
      </c>
      <c r="D20" s="188" t="s">
        <v>309</v>
      </c>
      <c r="E20" s="188" t="s">
        <v>310</v>
      </c>
      <c r="F20" s="189">
        <v>0</v>
      </c>
      <c r="G20" s="188" t="s">
        <v>233</v>
      </c>
      <c r="H20" s="188" t="s">
        <v>234</v>
      </c>
      <c r="I20" s="189">
        <v>0</v>
      </c>
      <c r="J20" s="188" t="s">
        <v>371</v>
      </c>
      <c r="K20" s="188" t="s">
        <v>372</v>
      </c>
      <c r="L20" s="189">
        <v>0</v>
      </c>
    </row>
    <row r="21" ht="15" customHeight="1" spans="1:12">
      <c r="A21" s="188" t="s">
        <v>313</v>
      </c>
      <c r="B21" s="188" t="s">
        <v>314</v>
      </c>
      <c r="C21" s="189">
        <v>0</v>
      </c>
      <c r="D21" s="188" t="s">
        <v>315</v>
      </c>
      <c r="E21" s="188" t="s">
        <v>316</v>
      </c>
      <c r="F21" s="189">
        <v>0</v>
      </c>
      <c r="G21" s="188" t="s">
        <v>239</v>
      </c>
      <c r="H21" s="188" t="s">
        <v>240</v>
      </c>
      <c r="I21" s="189">
        <v>0</v>
      </c>
      <c r="J21" s="188" t="s">
        <v>377</v>
      </c>
      <c r="K21" s="188" t="s">
        <v>378</v>
      </c>
      <c r="L21" s="189">
        <v>0</v>
      </c>
    </row>
    <row r="22" ht="15" customHeight="1" spans="1:12">
      <c r="A22" s="188" t="s">
        <v>319</v>
      </c>
      <c r="B22" s="188" t="s">
        <v>320</v>
      </c>
      <c r="C22" s="189">
        <v>0</v>
      </c>
      <c r="D22" s="188" t="s">
        <v>321</v>
      </c>
      <c r="E22" s="188" t="s">
        <v>322</v>
      </c>
      <c r="F22" s="189">
        <v>0</v>
      </c>
      <c r="G22" s="188" t="s">
        <v>245</v>
      </c>
      <c r="H22" s="188" t="s">
        <v>246</v>
      </c>
      <c r="I22" s="189">
        <v>0</v>
      </c>
      <c r="J22" s="188" t="s">
        <v>383</v>
      </c>
      <c r="K22" s="188" t="s">
        <v>384</v>
      </c>
      <c r="L22" s="189">
        <v>0</v>
      </c>
    </row>
    <row r="23" ht="15" customHeight="1" spans="1:12">
      <c r="A23" s="188" t="s">
        <v>325</v>
      </c>
      <c r="B23" s="188" t="s">
        <v>326</v>
      </c>
      <c r="C23" s="189">
        <v>0</v>
      </c>
      <c r="D23" s="188" t="s">
        <v>327</v>
      </c>
      <c r="E23" s="188" t="s">
        <v>328</v>
      </c>
      <c r="F23" s="189">
        <v>0</v>
      </c>
      <c r="G23" s="188" t="s">
        <v>251</v>
      </c>
      <c r="H23" s="188" t="s">
        <v>252</v>
      </c>
      <c r="I23" s="189">
        <v>139557.56</v>
      </c>
      <c r="J23" s="188" t="s">
        <v>387</v>
      </c>
      <c r="K23" s="188" t="s">
        <v>388</v>
      </c>
      <c r="L23" s="189">
        <v>0</v>
      </c>
    </row>
    <row r="24" ht="15" customHeight="1" spans="1:12">
      <c r="A24" s="188" t="s">
        <v>331</v>
      </c>
      <c r="B24" s="188" t="s">
        <v>332</v>
      </c>
      <c r="C24" s="189">
        <v>0</v>
      </c>
      <c r="D24" s="188" t="s">
        <v>333</v>
      </c>
      <c r="E24" s="188" t="s">
        <v>334</v>
      </c>
      <c r="F24" s="189">
        <v>0</v>
      </c>
      <c r="G24" s="188" t="s">
        <v>257</v>
      </c>
      <c r="H24" s="188" t="s">
        <v>258</v>
      </c>
      <c r="I24" s="189">
        <v>0</v>
      </c>
      <c r="J24" s="188" t="s">
        <v>391</v>
      </c>
      <c r="K24" s="188" t="s">
        <v>392</v>
      </c>
      <c r="L24" s="189">
        <v>0</v>
      </c>
    </row>
    <row r="25" ht="15" customHeight="1" spans="1:12">
      <c r="A25" s="188" t="s">
        <v>337</v>
      </c>
      <c r="B25" s="188" t="s">
        <v>338</v>
      </c>
      <c r="C25" s="189">
        <v>1378200</v>
      </c>
      <c r="D25" s="188" t="s">
        <v>339</v>
      </c>
      <c r="E25" s="188" t="s">
        <v>340</v>
      </c>
      <c r="F25" s="189">
        <v>0</v>
      </c>
      <c r="G25" s="188" t="s">
        <v>263</v>
      </c>
      <c r="H25" s="188" t="s">
        <v>264</v>
      </c>
      <c r="I25" s="189">
        <v>0</v>
      </c>
      <c r="J25" s="188"/>
      <c r="K25" s="188"/>
      <c r="L25" s="187"/>
    </row>
    <row r="26" ht="15" customHeight="1" spans="1:12">
      <c r="A26" s="188" t="s">
        <v>343</v>
      </c>
      <c r="B26" s="188" t="s">
        <v>344</v>
      </c>
      <c r="C26" s="189">
        <v>0</v>
      </c>
      <c r="D26" s="188" t="s">
        <v>345</v>
      </c>
      <c r="E26" s="188" t="s">
        <v>346</v>
      </c>
      <c r="F26" s="189">
        <v>0</v>
      </c>
      <c r="G26" s="188" t="s">
        <v>269</v>
      </c>
      <c r="H26" s="188" t="s">
        <v>270</v>
      </c>
      <c r="I26" s="189">
        <v>0</v>
      </c>
      <c r="J26" s="188"/>
      <c r="K26" s="188"/>
      <c r="L26" s="187"/>
    </row>
    <row r="27" ht="15" customHeight="1" spans="1:12">
      <c r="A27" s="188" t="s">
        <v>349</v>
      </c>
      <c r="B27" s="188" t="s">
        <v>350</v>
      </c>
      <c r="C27" s="189">
        <v>0</v>
      </c>
      <c r="D27" s="188" t="s">
        <v>351</v>
      </c>
      <c r="E27" s="188" t="s">
        <v>352</v>
      </c>
      <c r="F27" s="189">
        <v>7149617.16</v>
      </c>
      <c r="G27" s="188" t="s">
        <v>275</v>
      </c>
      <c r="H27" s="188" t="s">
        <v>276</v>
      </c>
      <c r="I27" s="189">
        <v>0</v>
      </c>
      <c r="J27" s="188"/>
      <c r="K27" s="188"/>
      <c r="L27" s="187"/>
    </row>
    <row r="28" ht="15" customHeight="1" spans="1:12">
      <c r="A28" s="188" t="s">
        <v>355</v>
      </c>
      <c r="B28" s="188" t="s">
        <v>356</v>
      </c>
      <c r="C28" s="189">
        <v>0</v>
      </c>
      <c r="D28" s="188" t="s">
        <v>357</v>
      </c>
      <c r="E28" s="188" t="s">
        <v>358</v>
      </c>
      <c r="F28" s="189">
        <v>0</v>
      </c>
      <c r="G28" s="188" t="s">
        <v>281</v>
      </c>
      <c r="H28" s="188" t="s">
        <v>282</v>
      </c>
      <c r="I28" s="189">
        <v>0</v>
      </c>
      <c r="J28" s="188"/>
      <c r="K28" s="188"/>
      <c r="L28" s="187"/>
    </row>
    <row r="29" ht="15" customHeight="1" spans="1:12">
      <c r="A29" s="188" t="s">
        <v>361</v>
      </c>
      <c r="B29" s="188" t="s">
        <v>362</v>
      </c>
      <c r="C29" s="189">
        <v>0</v>
      </c>
      <c r="D29" s="188" t="s">
        <v>363</v>
      </c>
      <c r="E29" s="188" t="s">
        <v>364</v>
      </c>
      <c r="F29" s="189">
        <v>0</v>
      </c>
      <c r="G29" s="188" t="s">
        <v>287</v>
      </c>
      <c r="H29" s="188" t="s">
        <v>288</v>
      </c>
      <c r="I29" s="189">
        <v>0</v>
      </c>
      <c r="J29" s="188"/>
      <c r="K29" s="188"/>
      <c r="L29" s="187"/>
    </row>
    <row r="30" ht="15" customHeight="1" spans="1:12">
      <c r="A30" s="188" t="s">
        <v>367</v>
      </c>
      <c r="B30" s="188" t="s">
        <v>368</v>
      </c>
      <c r="C30" s="189">
        <v>3878974.43</v>
      </c>
      <c r="D30" s="188" t="s">
        <v>369</v>
      </c>
      <c r="E30" s="188" t="s">
        <v>370</v>
      </c>
      <c r="F30" s="189">
        <v>0</v>
      </c>
      <c r="G30" s="188" t="s">
        <v>293</v>
      </c>
      <c r="H30" s="188" t="s">
        <v>294</v>
      </c>
      <c r="I30" s="189">
        <v>0</v>
      </c>
      <c r="J30" s="188"/>
      <c r="K30" s="188"/>
      <c r="L30" s="187"/>
    </row>
    <row r="31" ht="15" customHeight="1" spans="1:12">
      <c r="A31" s="188" t="s">
        <v>373</v>
      </c>
      <c r="B31" s="188" t="s">
        <v>374</v>
      </c>
      <c r="C31" s="189">
        <v>0</v>
      </c>
      <c r="D31" s="188" t="s">
        <v>375</v>
      </c>
      <c r="E31" s="188" t="s">
        <v>376</v>
      </c>
      <c r="F31" s="189">
        <v>0</v>
      </c>
      <c r="G31" s="188" t="s">
        <v>299</v>
      </c>
      <c r="H31" s="188" t="s">
        <v>300</v>
      </c>
      <c r="I31" s="189">
        <v>0</v>
      </c>
      <c r="J31" s="188"/>
      <c r="K31" s="188"/>
      <c r="L31" s="187"/>
    </row>
    <row r="32" ht="15" customHeight="1" spans="1:12">
      <c r="A32" s="188" t="s">
        <v>379</v>
      </c>
      <c r="B32" s="188" t="s">
        <v>434</v>
      </c>
      <c r="C32" s="189">
        <v>0</v>
      </c>
      <c r="D32" s="188" t="s">
        <v>381</v>
      </c>
      <c r="E32" s="188" t="s">
        <v>382</v>
      </c>
      <c r="F32" s="189">
        <v>0</v>
      </c>
      <c r="G32" s="188" t="s">
        <v>305</v>
      </c>
      <c r="H32" s="188" t="s">
        <v>306</v>
      </c>
      <c r="I32" s="189">
        <v>0</v>
      </c>
      <c r="J32" s="188"/>
      <c r="K32" s="188"/>
      <c r="L32" s="187"/>
    </row>
    <row r="33" ht="15" customHeight="1" spans="1:12">
      <c r="A33" s="188"/>
      <c r="B33" s="188"/>
      <c r="C33" s="187"/>
      <c r="D33" s="188" t="s">
        <v>385</v>
      </c>
      <c r="E33" s="188" t="s">
        <v>386</v>
      </c>
      <c r="F33" s="189">
        <v>0</v>
      </c>
      <c r="G33" s="188" t="s">
        <v>311</v>
      </c>
      <c r="H33" s="188" t="s">
        <v>312</v>
      </c>
      <c r="I33" s="189">
        <v>0</v>
      </c>
      <c r="J33" s="188"/>
      <c r="K33" s="188"/>
      <c r="L33" s="187"/>
    </row>
    <row r="34" ht="15" customHeight="1" spans="1:12">
      <c r="A34" s="188"/>
      <c r="B34" s="188"/>
      <c r="C34" s="187"/>
      <c r="D34" s="188" t="s">
        <v>389</v>
      </c>
      <c r="E34" s="188" t="s">
        <v>390</v>
      </c>
      <c r="F34" s="189">
        <v>0</v>
      </c>
      <c r="G34" s="188" t="s">
        <v>317</v>
      </c>
      <c r="H34" s="188" t="s">
        <v>318</v>
      </c>
      <c r="I34" s="189">
        <v>0</v>
      </c>
      <c r="J34" s="188"/>
      <c r="K34" s="188"/>
      <c r="L34" s="187"/>
    </row>
    <row r="35" ht="15" customHeight="1" spans="1:12">
      <c r="A35" s="188"/>
      <c r="B35" s="188"/>
      <c r="C35" s="187"/>
      <c r="D35" s="188" t="s">
        <v>393</v>
      </c>
      <c r="E35" s="188" t="s">
        <v>394</v>
      </c>
      <c r="F35" s="189">
        <v>0</v>
      </c>
      <c r="G35" s="188" t="s">
        <v>323</v>
      </c>
      <c r="H35" s="188" t="s">
        <v>324</v>
      </c>
      <c r="I35" s="189">
        <v>0</v>
      </c>
      <c r="J35" s="188"/>
      <c r="K35" s="188"/>
      <c r="L35" s="187"/>
    </row>
    <row r="36" ht="15" customHeight="1" spans="1:12">
      <c r="A36" s="188"/>
      <c r="B36" s="188"/>
      <c r="C36" s="187"/>
      <c r="D36" s="188" t="s">
        <v>395</v>
      </c>
      <c r="E36" s="188" t="s">
        <v>396</v>
      </c>
      <c r="F36" s="189">
        <v>0</v>
      </c>
      <c r="G36" s="188"/>
      <c r="H36" s="188"/>
      <c r="I36" s="187"/>
      <c r="J36" s="188"/>
      <c r="K36" s="188"/>
      <c r="L36" s="187"/>
    </row>
    <row r="37" ht="15" customHeight="1" spans="1:12">
      <c r="A37" s="188"/>
      <c r="B37" s="188"/>
      <c r="C37" s="187"/>
      <c r="D37" s="188" t="s">
        <v>397</v>
      </c>
      <c r="E37" s="188" t="s">
        <v>398</v>
      </c>
      <c r="F37" s="189">
        <v>0</v>
      </c>
      <c r="G37" s="188"/>
      <c r="H37" s="188"/>
      <c r="I37" s="187"/>
      <c r="J37" s="188"/>
      <c r="K37" s="188"/>
      <c r="L37" s="187"/>
    </row>
    <row r="38" ht="15" customHeight="1" spans="1:12">
      <c r="A38" s="188"/>
      <c r="B38" s="188"/>
      <c r="C38" s="187"/>
      <c r="D38" s="188" t="s">
        <v>399</v>
      </c>
      <c r="E38" s="188" t="s">
        <v>400</v>
      </c>
      <c r="F38" s="189">
        <v>0</v>
      </c>
      <c r="G38" s="188"/>
      <c r="H38" s="188"/>
      <c r="I38" s="187"/>
      <c r="J38" s="188"/>
      <c r="K38" s="188"/>
      <c r="L38" s="187"/>
    </row>
    <row r="39" ht="15" customHeight="1" spans="1:12">
      <c r="A39" s="188" t="s">
        <v>435</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5" t="s">
        <v>436</v>
      </c>
    </row>
    <row r="2" spans="20:20">
      <c r="T2" s="186" t="s">
        <v>437</v>
      </c>
    </row>
    <row r="3" spans="1:20">
      <c r="A3" s="186" t="s">
        <v>2</v>
      </c>
      <c r="T3" s="186" t="s">
        <v>3</v>
      </c>
    </row>
    <row r="4" ht="19.5" customHeight="1" spans="1:20">
      <c r="A4" s="192" t="s">
        <v>6</v>
      </c>
      <c r="B4" s="192"/>
      <c r="C4" s="192"/>
      <c r="D4" s="192"/>
      <c r="E4" s="192" t="s">
        <v>210</v>
      </c>
      <c r="F4" s="192"/>
      <c r="G4" s="192"/>
      <c r="H4" s="192" t="s">
        <v>211</v>
      </c>
      <c r="I4" s="192"/>
      <c r="J4" s="192"/>
      <c r="K4" s="192" t="s">
        <v>212</v>
      </c>
      <c r="L4" s="192"/>
      <c r="M4" s="192"/>
      <c r="N4" s="192"/>
      <c r="O4" s="192"/>
      <c r="P4" s="192" t="s">
        <v>107</v>
      </c>
      <c r="Q4" s="192"/>
      <c r="R4" s="192"/>
      <c r="S4" s="192"/>
      <c r="T4" s="192"/>
    </row>
    <row r="5" ht="19.5" customHeight="1" spans="1:20">
      <c r="A5" s="192" t="s">
        <v>122</v>
      </c>
      <c r="B5" s="192"/>
      <c r="C5" s="192"/>
      <c r="D5" s="192" t="s">
        <v>123</v>
      </c>
      <c r="E5" s="192" t="s">
        <v>129</v>
      </c>
      <c r="F5" s="192" t="s">
        <v>213</v>
      </c>
      <c r="G5" s="192" t="s">
        <v>214</v>
      </c>
      <c r="H5" s="192" t="s">
        <v>129</v>
      </c>
      <c r="I5" s="192" t="s">
        <v>181</v>
      </c>
      <c r="J5" s="192" t="s">
        <v>182</v>
      </c>
      <c r="K5" s="192" t="s">
        <v>129</v>
      </c>
      <c r="L5" s="192" t="s">
        <v>181</v>
      </c>
      <c r="M5" s="192"/>
      <c r="N5" s="192" t="s">
        <v>181</v>
      </c>
      <c r="O5" s="192" t="s">
        <v>182</v>
      </c>
      <c r="P5" s="192" t="s">
        <v>129</v>
      </c>
      <c r="Q5" s="192" t="s">
        <v>213</v>
      </c>
      <c r="R5" s="192" t="s">
        <v>214</v>
      </c>
      <c r="S5" s="192" t="s">
        <v>214</v>
      </c>
      <c r="T5" s="192"/>
    </row>
    <row r="6" ht="19.5" customHeight="1" spans="1:20">
      <c r="A6" s="192"/>
      <c r="B6" s="192"/>
      <c r="C6" s="192"/>
      <c r="D6" s="192"/>
      <c r="E6" s="192"/>
      <c r="F6" s="192"/>
      <c r="G6" s="192" t="s">
        <v>124</v>
      </c>
      <c r="H6" s="192"/>
      <c r="I6" s="192"/>
      <c r="J6" s="192" t="s">
        <v>124</v>
      </c>
      <c r="K6" s="192"/>
      <c r="L6" s="192" t="s">
        <v>124</v>
      </c>
      <c r="M6" s="192" t="s">
        <v>216</v>
      </c>
      <c r="N6" s="192" t="s">
        <v>215</v>
      </c>
      <c r="O6" s="192" t="s">
        <v>124</v>
      </c>
      <c r="P6" s="192"/>
      <c r="Q6" s="192"/>
      <c r="R6" s="192" t="s">
        <v>124</v>
      </c>
      <c r="S6" s="192" t="s">
        <v>217</v>
      </c>
      <c r="T6" s="192" t="s">
        <v>218</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126</v>
      </c>
      <c r="B8" s="192" t="s">
        <v>127</v>
      </c>
      <c r="C8" s="192" t="s">
        <v>128</v>
      </c>
      <c r="D8" s="192" t="s">
        <v>10</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ht="19.5" customHeight="1" spans="1:20">
      <c r="A9" s="192"/>
      <c r="B9" s="192"/>
      <c r="C9" s="192"/>
      <c r="D9" s="192" t="s">
        <v>129</v>
      </c>
      <c r="E9" s="189"/>
      <c r="F9" s="189"/>
      <c r="G9" s="189"/>
      <c r="H9" s="189"/>
      <c r="I9" s="189"/>
      <c r="J9" s="189"/>
      <c r="K9" s="189"/>
      <c r="L9" s="189"/>
      <c r="M9" s="189"/>
      <c r="N9" s="189"/>
      <c r="O9" s="189"/>
      <c r="P9" s="189"/>
      <c r="Q9" s="189"/>
      <c r="R9" s="189"/>
      <c r="S9" s="189"/>
      <c r="T9" s="189"/>
    </row>
    <row r="10" ht="19.5" customHeight="1" spans="1:20">
      <c r="A10" s="188"/>
      <c r="B10" s="188"/>
      <c r="C10" s="188"/>
      <c r="D10" s="188"/>
      <c r="E10" s="189"/>
      <c r="F10" s="189"/>
      <c r="G10" s="189"/>
      <c r="H10" s="189"/>
      <c r="I10" s="189"/>
      <c r="J10" s="189"/>
      <c r="K10" s="189"/>
      <c r="L10" s="189"/>
      <c r="M10" s="189"/>
      <c r="N10" s="189"/>
      <c r="O10" s="189"/>
      <c r="P10" s="189"/>
      <c r="Q10" s="189"/>
      <c r="R10" s="189"/>
      <c r="S10" s="189"/>
      <c r="T10" s="189"/>
    </row>
    <row r="11" ht="19.5" customHeight="1" spans="1:20">
      <c r="A11" s="188" t="s">
        <v>438</v>
      </c>
      <c r="B11" s="188"/>
      <c r="C11" s="188"/>
      <c r="D11" s="188"/>
      <c r="E11" s="188"/>
      <c r="F11" s="188"/>
      <c r="G11" s="188"/>
      <c r="H11" s="188"/>
      <c r="I11" s="188"/>
      <c r="J11" s="188"/>
      <c r="K11" s="188"/>
      <c r="L11" s="188"/>
      <c r="M11" s="188"/>
      <c r="N11" s="188"/>
      <c r="O11" s="188"/>
      <c r="P11" s="188"/>
      <c r="Q11" s="188"/>
      <c r="R11" s="188"/>
      <c r="S11" s="188"/>
      <c r="T11" s="18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24" sqref="J24"/>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95" t="s">
        <v>439</v>
      </c>
    </row>
    <row r="2" spans="12:12">
      <c r="L2" s="186" t="s">
        <v>440</v>
      </c>
    </row>
    <row r="3" spans="1:12">
      <c r="A3" s="186" t="s">
        <v>2</v>
      </c>
      <c r="L3" s="186" t="s">
        <v>3</v>
      </c>
    </row>
    <row r="4" ht="19.5" customHeight="1" spans="1:12">
      <c r="A4" s="192" t="s">
        <v>6</v>
      </c>
      <c r="B4" s="192"/>
      <c r="C4" s="192"/>
      <c r="D4" s="192"/>
      <c r="E4" s="192" t="s">
        <v>210</v>
      </c>
      <c r="F4" s="192"/>
      <c r="G4" s="192"/>
      <c r="H4" s="192" t="s">
        <v>211</v>
      </c>
      <c r="I4" s="192" t="s">
        <v>212</v>
      </c>
      <c r="J4" s="192" t="s">
        <v>107</v>
      </c>
      <c r="K4" s="192"/>
      <c r="L4" s="192"/>
    </row>
    <row r="5" ht="19.5" customHeight="1" spans="1:12">
      <c r="A5" s="192" t="s">
        <v>122</v>
      </c>
      <c r="B5" s="192"/>
      <c r="C5" s="192"/>
      <c r="D5" s="192" t="s">
        <v>123</v>
      </c>
      <c r="E5" s="192" t="s">
        <v>129</v>
      </c>
      <c r="F5" s="192" t="s">
        <v>441</v>
      </c>
      <c r="G5" s="192" t="s">
        <v>442</v>
      </c>
      <c r="H5" s="192"/>
      <c r="I5" s="192"/>
      <c r="J5" s="192" t="s">
        <v>129</v>
      </c>
      <c r="K5" s="192" t="s">
        <v>441</v>
      </c>
      <c r="L5" s="187" t="s">
        <v>442</v>
      </c>
    </row>
    <row r="6" ht="19.5" customHeight="1" spans="1:12">
      <c r="A6" s="192"/>
      <c r="B6" s="192"/>
      <c r="C6" s="192"/>
      <c r="D6" s="192"/>
      <c r="E6" s="192"/>
      <c r="F6" s="192"/>
      <c r="G6" s="192"/>
      <c r="H6" s="192"/>
      <c r="I6" s="192"/>
      <c r="J6" s="192"/>
      <c r="K6" s="192"/>
      <c r="L6" s="187" t="s">
        <v>217</v>
      </c>
    </row>
    <row r="7" ht="19.5" customHeight="1" spans="1:12">
      <c r="A7" s="192"/>
      <c r="B7" s="192"/>
      <c r="C7" s="192"/>
      <c r="D7" s="192"/>
      <c r="E7" s="192"/>
      <c r="F7" s="192"/>
      <c r="G7" s="192"/>
      <c r="H7" s="192"/>
      <c r="I7" s="192"/>
      <c r="J7" s="192"/>
      <c r="K7" s="192"/>
      <c r="L7" s="187"/>
    </row>
    <row r="8" ht="19.5" customHeight="1" spans="1:12">
      <c r="A8" s="192" t="s">
        <v>126</v>
      </c>
      <c r="B8" s="192" t="s">
        <v>127</v>
      </c>
      <c r="C8" s="192" t="s">
        <v>128</v>
      </c>
      <c r="D8" s="192" t="s">
        <v>10</v>
      </c>
      <c r="E8" s="187" t="s">
        <v>11</v>
      </c>
      <c r="F8" s="187" t="s">
        <v>12</v>
      </c>
      <c r="G8" s="187" t="s">
        <v>20</v>
      </c>
      <c r="H8" s="187" t="s">
        <v>24</v>
      </c>
      <c r="I8" s="187" t="s">
        <v>28</v>
      </c>
      <c r="J8" s="187" t="s">
        <v>32</v>
      </c>
      <c r="K8" s="187" t="s">
        <v>36</v>
      </c>
      <c r="L8" s="187" t="s">
        <v>40</v>
      </c>
    </row>
    <row r="9" ht="19.5" customHeight="1" spans="1:12">
      <c r="A9" s="192"/>
      <c r="B9" s="192"/>
      <c r="C9" s="192"/>
      <c r="D9" s="192" t="s">
        <v>129</v>
      </c>
      <c r="E9" s="189"/>
      <c r="F9" s="189"/>
      <c r="G9" s="189"/>
      <c r="H9" s="189"/>
      <c r="I9" s="189"/>
      <c r="J9" s="189"/>
      <c r="K9" s="189"/>
      <c r="L9" s="189"/>
    </row>
    <row r="10" ht="19.5" customHeight="1" spans="1:12">
      <c r="A10" s="188"/>
      <c r="B10" s="188"/>
      <c r="C10" s="188"/>
      <c r="D10" s="188"/>
      <c r="E10" s="189"/>
      <c r="F10" s="189"/>
      <c r="G10" s="189"/>
      <c r="H10" s="189"/>
      <c r="I10" s="189"/>
      <c r="J10" s="189"/>
      <c r="K10" s="189"/>
      <c r="L10" s="189"/>
    </row>
    <row r="11" ht="19.5" customHeight="1" spans="1:12">
      <c r="A11" s="188" t="s">
        <v>443</v>
      </c>
      <c r="B11" s="188"/>
      <c r="C11" s="188"/>
      <c r="D11" s="188"/>
      <c r="E11" s="188"/>
      <c r="F11" s="188"/>
      <c r="G11" s="188"/>
      <c r="H11" s="188"/>
      <c r="I11" s="188"/>
      <c r="J11" s="188"/>
      <c r="K11" s="188"/>
      <c r="L11" s="18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 项目支出绩效自评表1</vt:lpstr>
      <vt:lpstr>GK15 项目支出绩效自评表 2 </vt:lpstr>
      <vt:lpstr>GK15 项目支出绩效自评表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苍鹰</cp:lastModifiedBy>
  <dcterms:created xsi:type="dcterms:W3CDTF">2024-09-20T03:12:00Z</dcterms:created>
  <dcterms:modified xsi:type="dcterms:W3CDTF">2024-10-14T09:23:04Z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A00ECDEDE2D64B978FA58F843AEFA1CC_13</vt:lpwstr>
  </property>
</Properties>
</file>