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1"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2023年度部门整体支出绩效自评情况" sheetId="15" r:id="rId13"/>
    <sheet name="GK14 部门整体支出绩效自评表" sheetId="18" r:id="rId14"/>
    <sheet name="GK15 项目支出绩效自评表 (项目1)" sheetId="17" r:id="rId15"/>
    <sheet name="GK15 项目支出绩效自评表 (项目2) " sheetId="19" r:id="rId16"/>
    <sheet name="HIDDENSHEETNAME" sheetId="2" state="hidden" r:id="rId17"/>
  </sheets>
  <definedNames>
    <definedName name="地区名称" localSheetId="13">#REF!</definedName>
    <definedName name="_xlnm.Print_Area" localSheetId="13">'GK14 部门整体支出绩效自评表'!$A$1:$J$34</definedName>
  </definedNames>
  <calcPr calcId="144525"/>
</workbook>
</file>

<file path=xl/sharedStrings.xml><?xml version="1.0" encoding="utf-8"?>
<sst xmlns="http://schemas.openxmlformats.org/spreadsheetml/2006/main" count="1849" uniqueCount="1018">
  <si>
    <t>收入支出决算表</t>
  </si>
  <si>
    <t>公开01表</t>
  </si>
  <si>
    <t>部门：大姚县公安局森林警察大队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</si>
  <si>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</si>
  <si>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</si>
  <si>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</si>
  <si>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</si>
  <si>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</si>
  <si>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</si>
  <si>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</si>
  <si>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</si>
  <si>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</si>
  <si>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</si>
  <si>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</si>
  <si>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</si>
  <si>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</si>
  <si>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</si>
  <si>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</si>
  <si>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</si>
  <si>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</si>
  <si>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</si>
  <si>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</si>
  <si>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</si>
  <si>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</si>
  <si>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</si>
  <si>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</si>
  <si>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</si>
  <si>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</si>
  <si>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</si>
  <si>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</si>
  <si>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</si>
  <si>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</si>
  <si>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</si>
  <si>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</si>
  <si>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</si>
  <si>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</si>
  <si>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</si>
  <si>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</si>
  <si>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</si>
  <si>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</si>
  <si>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</si>
  <si>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</si>
  <si>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</si>
  <si>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</si>
  <si>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</si>
  <si>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</si>
  <si>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</si>
  <si>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</si>
  <si>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</si>
  <si>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</si>
  <si>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</si>
  <si>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</si>
  <si>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</si>
  <si>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</si>
  <si>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</si>
  <si>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</si>
  <si>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</si>
  <si>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</si>
  <si>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</si>
  <si>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</si>
  <si>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</si>
  <si>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</si>
  <si>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</si>
  <si>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</si>
  <si>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</si>
  <si>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</si>
  <si>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</si>
  <si>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</si>
  <si>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</si>
  <si>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</si>
  <si>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</si>
  <si>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</si>
  <si>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</si>
  <si>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</si>
  <si>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</si>
  <si>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</si>
  <si>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</si>
  <si>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</si>
  <si>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</si>
  <si>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</si>
  <si>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</si>
  <si>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</si>
  <si>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</si>
  <si>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</si>
  <si>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</si>
  <si>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</si>
  <si>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</si>
  <si>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</si>
  <si>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</si>
  <si>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</si>
  <si>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</si>
  <si>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</si>
  <si>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</si>
  <si>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</si>
  <si>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</si>
  <si>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</si>
  <si>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</si>
  <si>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</si>
  <si>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</si>
  <si>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</si>
  <si>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</si>
  <si>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</si>
  <si>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</si>
  <si>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</si>
  <si>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</si>
  <si>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</si>
  <si>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</si>
  <si>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</si>
  <si>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</si>
  <si>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</si>
  <si>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</si>
  <si>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</si>
  <si>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</si>
  <si>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</si>
  <si>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</si>
  <si>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</si>
  <si>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</si>
  <si>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</si>
  <si>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</si>
  <si>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</si>
  <si>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</si>
  <si>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</si>
  <si>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</si>
  <si>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</si>
  <si>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</si>
  <si>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</si>
  <si>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</si>
  <si>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</si>
  <si>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</si>
  <si>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</si>
  <si>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</si>
  <si>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</si>
  <si>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</si>
  <si>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</si>
  <si>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</si>
  <si>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</si>
  <si>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2040220</t>
  </si>
  <si>
    <t>执法办案</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</si>
  <si>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</si>
  <si>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</si>
  <si>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</si>
  <si>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</si>
  <si>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</si>
  <si>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</si>
  <si>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</si>
  <si>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</si>
  <si>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</si>
  <si>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</si>
  <si>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</si>
  <si>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</si>
  <si>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</si>
  <si>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</si>
  <si>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</si>
  <si>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</si>
  <si>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</si>
  <si>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</si>
  <si>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</si>
  <si>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</si>
  <si>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</si>
  <si>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</si>
  <si>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</si>
  <si>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</si>
  <si>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</si>
  <si>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</si>
  <si>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</si>
  <si>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</si>
  <si>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</si>
  <si>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</si>
  <si>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</si>
  <si>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</si>
  <si>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</si>
  <si>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</si>
  <si>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</si>
  <si>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</si>
  <si>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</si>
  <si>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</si>
  <si>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</si>
  <si>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</si>
  <si>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</si>
  <si>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</si>
  <si>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</si>
  <si>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</si>
  <si>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</si>
  <si>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</si>
  <si>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</si>
  <si>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</si>
  <si>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</si>
  <si>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</si>
  <si>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</si>
  <si>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</si>
  <si>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</si>
  <si>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</si>
  <si>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</si>
  <si>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</si>
  <si>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</si>
  <si>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</si>
  <si>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</si>
  <si>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</si>
  <si>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</si>
  <si>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</si>
  <si>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</si>
  <si>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</si>
  <si>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</si>
  <si>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</si>
  <si>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</si>
  <si>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</si>
  <si>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</si>
  <si>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</si>
  <si>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</si>
  <si>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2040202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</si>
  <si>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</si>
  <si>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</si>
  <si>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</si>
  <si>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</si>
  <si>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</si>
  <si>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</si>
  <si>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</si>
  <si>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</si>
  <si>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</si>
  <si>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</si>
  <si>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</si>
  <si>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</si>
  <si>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</si>
  <si>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</si>
  <si>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</si>
  <si>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</si>
  <si>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</si>
  <si>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</si>
  <si>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</si>
  <si>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</si>
  <si>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</si>
  <si>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</si>
  <si>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</si>
  <si>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</si>
  <si>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</si>
  <si>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</si>
  <si>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</si>
  <si>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</si>
  <si>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</si>
  <si>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</si>
  <si>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</si>
  <si>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</si>
  <si>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</si>
  <si>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</si>
  <si>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</si>
  <si>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</si>
  <si>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</si>
  <si>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</si>
  <si>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</si>
  <si>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</si>
  <si>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</si>
  <si>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</si>
  <si>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</si>
  <si>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</si>
  <si>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</si>
  <si>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</si>
  <si>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</si>
  <si>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</si>
  <si>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</si>
  <si>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</si>
  <si>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</si>
  <si>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</si>
  <si>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</si>
  <si>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</si>
  <si>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</si>
  <si>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</si>
  <si>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</si>
  <si>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</si>
  <si>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</si>
  <si>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</si>
  <si>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</si>
  <si>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</si>
  <si>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</si>
  <si>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</si>
  <si>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</si>
  <si>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</si>
  <si>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</si>
  <si>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</si>
  <si>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</si>
  <si>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</si>
  <si>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</si>
  <si>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</si>
  <si>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</si>
  <si>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</si>
  <si>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</si>
  <si>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</si>
  <si>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</si>
  <si>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</si>
  <si>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</si>
  <si>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</si>
  <si>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</si>
  <si>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</si>
  <si>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</si>
  <si>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</si>
  <si>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</si>
  <si>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</si>
  <si>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</si>
  <si>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</si>
  <si>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</si>
  <si>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</si>
  <si>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</si>
  <si>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</si>
  <si>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</si>
  <si>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</si>
  <si>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</si>
  <si>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</si>
  <si>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</si>
  <si>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</si>
  <si>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</si>
  <si>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</si>
  <si>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</si>
  <si>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</si>
  <si>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</si>
  <si>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</si>
  <si>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</si>
  <si>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</si>
  <si>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</si>
  <si>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</si>
  <si>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</si>
  <si>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</si>
  <si>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</si>
  <si>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</si>
  <si>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</si>
  <si>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</si>
  <si>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</si>
  <si>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</si>
  <si>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</si>
  <si>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</si>
  <si>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</si>
  <si>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</si>
  <si>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</si>
  <si>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</si>
  <si>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</si>
  <si>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</si>
  <si>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</si>
  <si>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</si>
  <si>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</si>
  <si>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</si>
  <si>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</si>
  <si>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</si>
  <si>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</si>
  <si>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</si>
  <si>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</si>
  <si>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</si>
  <si>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</si>
  <si>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</si>
  <si>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</si>
  <si>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</si>
  <si>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</si>
  <si>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</si>
  <si>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</si>
  <si>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</si>
  <si>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</si>
  <si>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</si>
  <si>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</si>
  <si>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</si>
  <si>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</si>
  <si>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</si>
  <si>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</si>
  <si>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</si>
  <si>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</si>
  <si>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</si>
  <si>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</si>
  <si>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</si>
  <si>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</si>
  <si>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</si>
  <si>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</si>
  <si>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</si>
  <si>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</si>
  <si>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</si>
  <si>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</si>
  <si>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</si>
  <si>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</si>
  <si>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</si>
  <si>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</si>
  <si>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</si>
  <si>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</si>
  <si>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</si>
  <si>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</si>
  <si>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</si>
  <si>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</si>
  <si>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</si>
  <si>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</si>
  <si>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</si>
  <si>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</si>
  <si>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</si>
  <si>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</si>
  <si>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</si>
  <si>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</si>
  <si>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</si>
  <si>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</si>
  <si>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</si>
  <si>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</si>
  <si>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</si>
  <si>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</si>
  <si>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</si>
  <si>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</si>
  <si>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</si>
  <si>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</si>
  <si>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</si>
  <si>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</si>
  <si>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</si>
  <si>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</si>
  <si>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</si>
  <si>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</si>
  <si>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</si>
  <si>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</si>
  <si>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</si>
  <si>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</si>
  <si>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</si>
  <si>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</si>
  <si>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</si>
  <si>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</si>
  <si>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</si>
  <si>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</si>
  <si>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</si>
  <si>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</si>
  <si>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</si>
  <si>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</si>
  <si>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</si>
  <si>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</si>
  <si>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</si>
  <si>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</si>
  <si>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</si>
  <si>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</si>
  <si>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</si>
  <si>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</si>
  <si>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</si>
  <si>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</si>
  <si>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</si>
  <si>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本表无数据，故公开空表。</t>
  </si>
  <si>
    <t>国有资本经营预算财政拨款收入支出决算表</t>
  </si>
  <si>
    <t>公开09表</t>
  </si>
  <si>
    <t>结转</t>
  </si>
  <si>
    <t>结余</t>
  </si>
  <si>
    <t>注：本表反映部门本年度国有资本经营预算财政拨款的收支和年初、年末结转结余情况。
    本表无数据，故公开空表。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</si>
  <si>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</si>
  <si>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</si>
  <si>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</si>
  <si>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</si>
  <si>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</si>
  <si>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</si>
  <si>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</si>
  <si>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</si>
  <si>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</si>
  <si>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</si>
  <si>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</si>
  <si>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</si>
  <si>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</si>
  <si>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</si>
  <si>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</si>
  <si>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</si>
  <si>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</si>
  <si>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</si>
  <si>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</si>
  <si>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</si>
  <si>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</si>
  <si>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</si>
  <si>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</si>
  <si>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</si>
  <si>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</si>
  <si>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</si>
  <si>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</si>
  <si>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</si>
  <si>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</si>
  <si>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</si>
  <si>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</si>
  <si>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</si>
  <si>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</si>
  <si>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</si>
  <si>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</si>
  <si>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</si>
  <si>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</si>
  <si>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</si>
  <si>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</si>
  <si>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</si>
  <si>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</si>
  <si>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</si>
  <si>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</si>
  <si>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</si>
  <si>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</si>
  <si>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</si>
  <si>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</si>
  <si>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</si>
  <si>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</si>
  <si>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</si>
  <si>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</si>
  <si>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</si>
  <si>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</si>
  <si>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</si>
  <si>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</si>
  <si>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</si>
  <si>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</si>
  <si>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</si>
  <si>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</si>
  <si>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
基本情况</t>
  </si>
  <si>
    <t>（ 一）部门概况</t>
  </si>
  <si>
    <t>大姚县公安局森林警察大队（原大姚县森林公安局）2023年实有机构1个，属县财政全额决算行政管理单位。经费全部由大姚县公安局森林警察大队（原大姚县森林公安局）在2021年11月30日加挂大姚县公安局生态环境与食品药品犯罪侦查大队，统一开支，统一财务。大队下设“一室三队”，即：综合勤务指挥办公室、一中队（森林与草原资源犯罪侦查中队）、二中队（食品药品、知识产权和制售伪劣商品犯罪侦查中队）、三中队（生态环境和生物安全犯罪侦查中队）大姚县公安局森林警察大队（原大姚县森林公安局）有政法专项编制共20名。年末在职人数13人，离退休人员共7人，遗属人员2人，实有在编车辆5辆，实有执法用车3辆.</t>
  </si>
  <si>
    <t>（二）部门绩效目标的设立情况</t>
  </si>
  <si>
    <t>贯彻执行党和国家有关林业和公安工作的路线、方针、政策、法律、法规，指导、督促、检查全县森林公安队伍及业务建设；掌握全县森林公安工作信息，分析、研究、预测林区治安形势和动态，制定对策并提出处理意见，为县委、县政府和上级林业主管部门、公安机关提供决策依据；组织、指导全县重大涉林案件的侦破工作，依法行使林区治安管理权和刑事、公安行政、林业行政执法权。确保大队各项工作有序开展，切实做好生态环境、食品药品、知识产权、森林草原、生物安全等领域违法犯罪打处工作，完成县委、县政府及上级林业、公安机关交办的其他工作任务。</t>
  </si>
  <si>
    <t>（三）部门整体收支情况</t>
  </si>
  <si>
    <t>2023年收入合计5154885.69元，其中：财政拨款收入5132542.57元，其他收入22343.12元，比2022年减少726178.44元，下降12.35%。
2023年支出合计5234541.27元，其中基本支出4590723.86元，占总支出的81.71%，项目支出643817.41元，占总支出的12.29%。人员经费支出4292783.95元，占基本支出的93.51%，日常公用经费支出297939.91元，占基本支出的6.49%；全年没有发生基本建设项目支出。
2023年度年末结转结余29023.05元，基本支出结转0元,项目支出结转29023.05元。</t>
  </si>
  <si>
    <t>（四）部门预算管理制度建设情况</t>
  </si>
  <si>
    <t xml:space="preserve"> 部门预算、决算工作严格按照《中华人民共和国预算法》、财政部《部门决算管理制度》等有关规定执行，依据《大姚县部门预算管理暂行办法》.坚持积极稳妥、综合预算、厉行节约、注重实效原则进行科学有效的编制预算。年终能根据部门实际财务情况真实、完整、精准编制好年度部门决算报表，做到实事求是地反映单位会计信息。</t>
  </si>
  <si>
    <t>（五）严控“三公 ”经费支出情况</t>
  </si>
  <si>
    <t>1.公款出国（境）情况。因公款出国（境）经费支出0万元。
2.大姚县公安局森林警察大队2023年“三公”经费（含会议费）支出102477.77元，其中：公务接待费8304.00元、公务用车运行维护费94173.77元 。</t>
  </si>
  <si>
    <t>二、绩效
自评工作
情况</t>
  </si>
  <si>
    <t>（ 一）绩效自评的目的</t>
  </si>
  <si>
    <t>规范和加强财政支出管理，强化支出责任，建立科学、规范的资金支出绩效评价管理体系，提高财政资金使用效益，确保完成各项目标任务。</t>
  </si>
  <si>
    <t>（二）自评组织
过程</t>
  </si>
  <si>
    <t>1.前期准备</t>
  </si>
  <si>
    <t>结合本部门工作实际认真进行项目规划设计，纳入年度工作计划，编入部门预算。</t>
  </si>
  <si>
    <t>2.组织实施</t>
  </si>
  <si>
    <t>严格按项目资金管理办法，对照项目批复方案及绩效目标，合理组织项目实施。</t>
  </si>
  <si>
    <t>三、评价情况分析及综合评价结论</t>
  </si>
  <si>
    <t>本单位建立了有效的管理机制，严格执行绩效管理相关规定，严控经费支出范围，切实加强对资金的使用、管理、监督，确保项目资金依法、规范、安全、高效，无挤占、挪用、截留等情况，资金使用管理规范，绩效指标完成较好。</t>
  </si>
  <si>
    <t>四、存在的问题和整改情况</t>
  </si>
  <si>
    <t>2023年我大队科学有效地使用项目资金取得了较好的的经济、社会效益，但还存在一些问题和困难：一是县级财力有限，部分项目资金需县级配套下达时间晚，接近年底到账，难以形成支出；二是单位专业财务人员短缺，财务管理制度、内部控制制度、项目管理制度还需要不断健全完善，制度执行到位力度还有待提高；三是专项资金绩效管理评价力度有限，以组织自评为主，对促进资金使用效益提升有差距。四是部门预算编制和预算执行有一定差距。</t>
  </si>
  <si>
    <t>五、绩效自评结果应用</t>
  </si>
  <si>
    <t>通过本次绩效自评，实现绩效评价结果在部门预算编制和执行的应用，实现绩效评价与部门预算的有机结合，促进财政资金的合理分配及有效使用，提升财政资金的精细化管理水平。单位在厉行节约、提升工作质量、内部控制、预算管理等多个方面能力有了较大提升。</t>
  </si>
  <si>
    <t>六、主要经验及做法</t>
  </si>
  <si>
    <t>认真执行各项规定，不断提高财务的执行水平，进一步做好廉政理财、依法理财。</t>
  </si>
  <si>
    <t>七、其他需说明的情况</t>
  </si>
  <si>
    <t>无</t>
  </si>
  <si>
    <t>备注：涉密部门和涉密信息按保密规定不公开。</t>
  </si>
  <si>
    <t>公开14表</t>
  </si>
  <si>
    <t>2023年度部门整体支出绩效自评表</t>
  </si>
  <si>
    <t>部门名称</t>
  </si>
  <si>
    <t>大姚县公安局森林警察大队</t>
  </si>
  <si>
    <t>内容</t>
  </si>
  <si>
    <t>说明</t>
  </si>
  <si>
    <t>部门总体目标</t>
  </si>
  <si>
    <t>部门职责</t>
  </si>
  <si>
    <t>贯彻执行党和国家有关林业和公安工作的路线、方针、政策、法律、法规，指导、督促、检查全县森林公安队伍及业务建设；掌握全县森林公安工作信息，分析、研究、预测林区治安形势和动态，制定对策并提出处理意见，为县委、县政府和上级林业主管部门、公安机关提供决策依据；组织、指导全县重大涉林案件的侦破工作，依法行使林区治安管理权和刑事、公安行政、林业行政执法权。完成县委、县政府及上级林业、公安机关交办的其他工作任务。</t>
  </si>
  <si>
    <t>总体绩效目标</t>
  </si>
  <si>
    <t>1.强化涉恐情报、预警研判、打击整治、应急处置等工作，严防发生严重暴力恐怖袭击事件；2.强化守边固边，坚决维护边境安全稳定；继续加强重点人员排查管控和秘密力量建设，加强情报信息搜集，彻查和打击“法轮功”、“全能神”等邪教组织违法犯罪活动，深化专案侦察，妥善处置敏感人员和敏感事件，坚决维护国家安全和整治稳定；3.深入开展禁毒人民战争，深化境外除源、赌源截流、禁吸戒毒、宣传教育及边境禁毒合作，有效遏制毒品问题蔓延势头；4.扎实开展命案积案攻坚和命案专项追逃，继续严厉打击整治“盗抢骗”、“黑拐枪”、“黄赌毒”、电信诈骗等人民群众反映强烈的违法犯罪，继续开展互联网金融风险专项整治，深化“猎狐”专项行动，维护资本市场秩序和金融管理秩序，全力维护社会治安持续稳定。重点人员管控率95%；秘密力量及据点建设完成率100%；督捕重特大逃犯奖励兑现满意率达90%-95%。</t>
  </si>
  <si>
    <t>一、部门年度目标</t>
  </si>
  <si>
    <t>财年</t>
  </si>
  <si>
    <t>目标</t>
  </si>
  <si>
    <t>实际完成情况</t>
  </si>
  <si>
    <t>2023</t>
  </si>
  <si>
    <t>1：引导和支持地方公安机关开展业务工作，帮助提高基层公安机关的办案和装备经费保障水平。
2：支持地方公安机关开展禁毒、反恐业务工作所必须的办案、业务、装备等经费支出。
3：抓好各项安保维稳措施，全力做好COP15会议等重大活动安保。
4：加强周边国家情报侦察、秘密力量物建、政治联络等工作，力争周边国家情报质量持续保持国内领先。</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</si>
  <si>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</si>
  <si>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</si>
  <si>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</si>
  <si>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</si>
  <si>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</si>
  <si>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</si>
  <si>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</si>
  <si>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</si>
  <si>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</si>
  <si>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</si>
  <si>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</si>
  <si>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</si>
  <si>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</si>
  <si>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</si>
  <si>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基本人员支出</t>
  </si>
  <si>
    <t>一级</t>
  </si>
  <si>
    <t>保障人员工资及各项保险支出</t>
  </si>
  <si>
    <t>4590723.86</t>
  </si>
  <si>
    <t>2023年公安机关中央和省级政法转移支付资金</t>
  </si>
  <si>
    <t>中央政法纪检监察转移支付资金</t>
  </si>
  <si>
    <t>三、部门整体支出绩效指标</t>
  </si>
  <si>
    <t>一级指标</t>
  </si>
  <si>
    <t>二级指标</t>
  </si>
  <si>
    <t>三级指标</t>
  </si>
  <si>
    <t>指标性质</t>
  </si>
  <si>
    <t>指标值</t>
  </si>
  <si>
    <t>度量单位</t>
  </si>
  <si>
    <t>实际完成值</t>
  </si>
  <si>
    <t>偏差原因分析及改进措施</t>
  </si>
  <si>
    <t>产出
指标</t>
  </si>
  <si>
    <t>数量指标</t>
  </si>
  <si>
    <t>1.破获涉毒案件。</t>
  </si>
  <si>
    <t>=</t>
  </si>
  <si>
    <t>起</t>
  </si>
  <si>
    <t>2.收治戒毒人员。</t>
  </si>
  <si>
    <t>人</t>
  </si>
  <si>
    <t>质量指标</t>
  </si>
  <si>
    <t>秘密力量及据点建设完成率</t>
  </si>
  <si>
    <t>%</t>
  </si>
  <si>
    <t>效益指标</t>
  </si>
  <si>
    <t>社会效益指标</t>
  </si>
  <si>
    <t>重点人员管控率</t>
  </si>
  <si>
    <t>≥</t>
  </si>
  <si>
    <t>可持续影响指标</t>
  </si>
  <si>
    <t>维护社会稳定发展。</t>
  </si>
  <si>
    <t>持续稳定</t>
  </si>
  <si>
    <t>是</t>
  </si>
  <si>
    <t>满意
度指
标</t>
  </si>
  <si>
    <t>服务对象满意
度指标等</t>
  </si>
  <si>
    <t>社会公众满意度</t>
  </si>
  <si>
    <t>办案人员满意度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</si>
  <si>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</si>
  <si>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</si>
  <si>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</si>
  <si>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</si>
  <si>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</si>
  <si>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</si>
  <si>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</si>
  <si>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</si>
  <si>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</si>
  <si>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大姚县公安局</t>
  </si>
  <si>
    <t>实施单位</t>
  </si>
  <si>
    <t>项目资金
（元）</t>
  </si>
  <si>
    <t>年初
预算数</t>
  </si>
  <si>
    <t>全年
预算数</t>
  </si>
  <si>
    <t>全年
执行数</t>
  </si>
  <si>
    <t>分值</t>
  </si>
  <si>
    <t>执行
率</t>
  </si>
  <si>
    <t>得分</t>
  </si>
  <si>
    <t>年度资金总额</t>
  </si>
  <si>
    <t>其中：
当年财政拨款</t>
  </si>
  <si>
    <t/>
  </si>
  <si>
    <t>上年结转资金</t>
  </si>
  <si>
    <t>年度
总体
目标</t>
  </si>
  <si>
    <t>预期目标</t>
  </si>
  <si>
    <t>目标1：引导和支持地方公安机关开展业务工作，帮助提高基层公安机关的办案和装备经费保障水平。
目标2：支持地方公安机关开展禁毒、反恐、打击经济犯罪业务工作所必须的办案、业务、装备等经费支出。
目标3：抓好各项安保维稳措施，全力做好重大活动安排。
目标4：加强周边国家情报侦察、秘密力量物建政治联络等工作，力争周边国家情报质量持续保持国内领先。
目标5:全力组织开展打击环食药侦领域违法犯罪活动，有效防控违法犯罪行为发生。</t>
  </si>
  <si>
    <t>绩效指标</t>
  </si>
  <si>
    <t>年度指标值</t>
  </si>
  <si>
    <t>实际
完成
值</t>
  </si>
  <si>
    <t>偏差原因
分析及改
进措施</t>
  </si>
  <si>
    <t>度量
单位</t>
  </si>
  <si>
    <t>产出指标</t>
  </si>
  <si>
    <t>大要案侦办率</t>
  </si>
  <si>
    <t>刑事案件破案率</t>
  </si>
  <si>
    <t>设备采购验收通过率</t>
  </si>
  <si>
    <t>打击“食药环”等领域违法犯罪能力。</t>
  </si>
  <si>
    <t>持续提升</t>
  </si>
  <si>
    <t>可持续影响标</t>
  </si>
  <si>
    <t>全省生态环境改善程度。</t>
  </si>
  <si>
    <t>持续变好</t>
  </si>
  <si>
    <t>满意度
指标</t>
  </si>
  <si>
    <t>服务对象满意度
指标等</t>
  </si>
  <si>
    <t>人民群众满意度</t>
  </si>
  <si>
    <t>其他需要说明事项</t>
  </si>
  <si>
    <t>总分</t>
  </si>
  <si>
    <t>（自评等级）优</t>
  </si>
  <si>
    <t xml:space="preserve"> 2.一级指标包含产出指标、效益指标、满意度指标，二级指标和三级指标根据项目实际情况设置。
</t>
  </si>
  <si>
    <t>3.当年财政拨款指一般公共预算、 国有资本经营预算、政府性基金预算安排的资金。</t>
  </si>
  <si>
    <t xml:space="preserve"> 4.上年结转资金指上一年一般公共预算、 国有资本经营预算、政府性基金预算安排的结转资金。
</t>
  </si>
  <si>
    <t>5.其他资金含财政专户资金和单位资金。</t>
  </si>
  <si>
    <t>6.全年预算数=年初预算数+调整预算（年度新增项目）。</t>
  </si>
  <si>
    <t>遗属人员生活补助经费</t>
  </si>
  <si>
    <t>做好本部门人员、公用经费保障，按规定落实干部职工各项待遇，支持部门正常履职。</t>
  </si>
  <si>
    <t>工资福利发放遗属补助人数</t>
  </si>
  <si>
    <t>部门运转</t>
  </si>
  <si>
    <t>正常运转</t>
  </si>
  <si>
    <t>单位人员满意度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</si>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</sst>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_____@"/>
    <numFmt numFmtId="178" formatCode="__@"/>
    <numFmt numFmtId="179" formatCode="0.00_);[Red]\(0.00\)"/>
    <numFmt numFmtId="180" formatCode="0.00_ "/>
    <numFmt numFmtId="181" formatCode="###,###,###,###,##0.00;[=0]&quot;&quot;"/>
  </numFmts>
  <fonts count="49">
    <font>
      <sz val="11"/>
      <color indexed="8"/>
      <name val="宋体"/>
      <charset val="134"/>
      <scheme val="minor"/>
    </font>
    <font>
      <sz val="11"/>
      <color rgb="FF000000"/>
      <name val="Arial"/>
      <charset val="204"/>
    </font>
    <font>
      <sz val="12"/>
      <name val="黑体"/>
      <charset val="134"/>
    </font>
    <font>
      <sz val="12"/>
      <color rgb="FF000000"/>
      <name val="黑体"/>
      <charset val="204"/>
    </font>
    <font>
      <sz val="20"/>
      <name val="方正小标宋简体"/>
      <charset val="134"/>
    </font>
    <font>
      <sz val="11"/>
      <color rgb="FF000000"/>
      <name val="方正小标宋简体"/>
      <charset val="204"/>
    </font>
    <font>
      <sz val="11"/>
      <color rgb="FF000000"/>
      <name val="方正仿宋简体"/>
      <charset val="204"/>
    </font>
    <font>
      <sz val="10"/>
      <name val="方正仿宋简体"/>
      <charset val="134"/>
    </font>
    <font>
      <sz val="10"/>
      <color rgb="FF000000"/>
      <name val="方正仿宋简体"/>
      <charset val="204"/>
    </font>
    <font>
      <sz val="10"/>
      <color rgb="FF000000"/>
      <name val="方正仿宋简体"/>
      <charset val="134"/>
    </font>
    <font>
      <u/>
      <sz val="10"/>
      <color rgb="FF000000"/>
      <name val="方正仿宋简体"/>
      <charset val="134"/>
    </font>
    <font>
      <sz val="11"/>
      <name val="宋体"/>
      <charset val="134"/>
    </font>
    <font>
      <sz val="10"/>
      <name val="宋体"/>
      <charset val="134"/>
    </font>
    <font>
      <sz val="12"/>
      <name val="宋体"/>
      <charset val="134"/>
    </font>
    <font>
      <sz val="18"/>
      <name val="宋体"/>
      <charset val="134"/>
    </font>
    <font>
      <sz val="10"/>
      <name val="宋体"/>
      <charset val="134"/>
      <scheme val="minor"/>
    </font>
    <font>
      <sz val="11"/>
      <name val="方正仿宋简体"/>
      <charset val="134"/>
    </font>
    <font>
      <sz val="12"/>
      <name val="宋体"/>
      <charset val="134"/>
      <scheme val="minor"/>
    </font>
    <font>
      <sz val="9"/>
      <name val="宋体"/>
      <charset val="134"/>
      <scheme val="minor"/>
    </font>
    <font>
      <sz val="12"/>
      <name val="方正仿宋简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4" borderId="29" applyNumberFormat="0" applyAlignment="0" applyProtection="0">
      <alignment vertical="center"/>
    </xf>
    <xf numFmtId="0" fontId="39" fillId="5" borderId="30" applyNumberFormat="0" applyAlignment="0" applyProtection="0">
      <alignment vertical="center"/>
    </xf>
    <xf numFmtId="0" fontId="40" fillId="5" borderId="29" applyNumberFormat="0" applyAlignment="0" applyProtection="0">
      <alignment vertical="center"/>
    </xf>
    <xf numFmtId="0" fontId="41" fillId="6"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3" fillId="0" borderId="0"/>
    <xf numFmtId="0" fontId="23" fillId="0" borderId="0">
      <alignment vertical="center"/>
    </xf>
    <xf numFmtId="0" fontId="23" fillId="0" borderId="0"/>
  </cellStyleXfs>
  <cellXfs count="172">
    <xf numFmtId="0" fontId="0" fillId="0" borderId="0" xfId="0" applyFont="1">
      <alignment vertical="center"/>
    </xf>
    <xf numFmtId="49" fontId="1" fillId="0" borderId="0" xfId="0" applyNumberFormat="1" applyFont="1" applyFill="1" applyBorder="1" applyAlignment="1">
      <alignment horizontal="left" vertical="top" wrapText="1"/>
    </xf>
    <xf numFmtId="0" fontId="2" fillId="0" borderId="0" xfId="0" applyFont="1" applyFill="1" applyBorder="1" applyAlignment="1">
      <alignment horizontal="right" vertical="top" wrapText="1" indent="2"/>
    </xf>
    <xf numFmtId="0" fontId="3" fillId="0" borderId="0" xfId="0" applyFont="1" applyFill="1" applyBorder="1" applyAlignment="1">
      <alignment horizontal="righ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Alignment="1">
      <alignment horizontal="righ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xf numFmtId="1"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left" vertical="center" wrapText="1" indent="1"/>
    </xf>
    <xf numFmtId="49" fontId="7" fillId="0" borderId="1" xfId="0" applyNumberFormat="1" applyFont="1" applyFill="1" applyBorder="1" applyAlignment="1">
      <alignment horizontal="center" vertical="center" wrapText="1"/>
    </xf>
    <xf numFmtId="178" fontId="7" fillId="0" borderId="0" xfId="0" applyNumberFormat="1"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Border="1" applyAlignment="1">
      <alignment vertical="center" wrapText="1"/>
    </xf>
    <xf numFmtId="10" fontId="8" fillId="0" borderId="1" xfId="0" applyNumberFormat="1" applyFont="1" applyFill="1" applyBorder="1" applyAlignment="1">
      <alignment horizontal="right" vertical="center" wrapText="1"/>
    </xf>
    <xf numFmtId="178" fontId="7" fillId="0" borderId="2" xfId="0" applyNumberFormat="1" applyFont="1" applyFill="1" applyBorder="1" applyAlignment="1">
      <alignment horizontal="left" vertical="center" wrapText="1"/>
    </xf>
    <xf numFmtId="178" fontId="7" fillId="0" borderId="3" xfId="0" applyNumberFormat="1" applyFont="1" applyFill="1" applyBorder="1" applyAlignment="1">
      <alignment horizontal="left" vertical="center" wrapText="1"/>
    </xf>
    <xf numFmtId="178" fontId="7" fillId="0" borderId="4" xfId="0" applyNumberFormat="1" applyFont="1" applyFill="1" applyBorder="1" applyAlignment="1">
      <alignment horizontal="left" vertical="center" wrapText="1"/>
    </xf>
    <xf numFmtId="178" fontId="7" fillId="0" borderId="5"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0" fontId="11" fillId="0" borderId="0" xfId="0" applyFont="1" applyFill="1" applyBorder="1" applyAlignment="1"/>
    <xf numFmtId="0" fontId="12" fillId="0" borderId="0" xfId="0" applyFont="1" applyFill="1" applyBorder="1" applyAlignment="1"/>
    <xf numFmtId="0" fontId="13" fillId="0" borderId="0" xfId="50" applyFont="1" applyFill="1" applyAlignment="1">
      <alignment horizontal="center" vertical="center"/>
    </xf>
    <xf numFmtId="0" fontId="11" fillId="0" borderId="0" xfId="50" applyFont="1" applyFill="1">
      <alignment vertical="center"/>
    </xf>
    <xf numFmtId="0" fontId="11" fillId="0" borderId="0" xfId="0" applyFont="1" applyFill="1" applyAlignment="1"/>
    <xf numFmtId="0" fontId="14" fillId="0" borderId="0"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49" fontId="13" fillId="0" borderId="7" xfId="0" applyNumberFormat="1" applyFont="1" applyFill="1" applyBorder="1" applyAlignment="1">
      <alignment vertical="center" wrapText="1"/>
    </xf>
    <xf numFmtId="49" fontId="13" fillId="0" borderId="7" xfId="0" applyNumberFormat="1" applyFont="1" applyFill="1" applyBorder="1" applyAlignment="1">
      <alignment horizontal="left" vertical="center" wrapText="1"/>
    </xf>
    <xf numFmtId="49"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xf>
    <xf numFmtId="0" fontId="13" fillId="0" borderId="8" xfId="0" applyNumberFormat="1"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8"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11" fillId="0" borderId="7"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49" fontId="13" fillId="0" borderId="13" xfId="0" applyNumberFormat="1"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179" fontId="11" fillId="0" borderId="7"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wrapText="1"/>
    </xf>
    <xf numFmtId="180" fontId="11" fillId="0" borderId="16" xfId="0" applyNumberFormat="1" applyFont="1" applyFill="1" applyBorder="1" applyAlignment="1">
      <alignment horizontal="center" vertical="center"/>
    </xf>
    <xf numFmtId="181" fontId="11" fillId="0" borderId="17" xfId="0" applyNumberFormat="1" applyFont="1" applyFill="1" applyBorder="1" applyAlignment="1">
      <alignment horizontal="right" vertical="center" wrapText="1"/>
    </xf>
    <xf numFmtId="0" fontId="11" fillId="0" borderId="17" xfId="0" applyFont="1" applyFill="1" applyBorder="1" applyAlignment="1"/>
    <xf numFmtId="181" fontId="11" fillId="0" borderId="7" xfId="0" applyNumberFormat="1" applyFont="1" applyFill="1" applyBorder="1" applyAlignment="1">
      <alignment horizontal="right" vertical="center" wrapText="1"/>
    </xf>
    <xf numFmtId="0" fontId="11" fillId="0" borderId="7" xfId="0" applyFont="1" applyFill="1" applyBorder="1" applyAlignment="1"/>
    <xf numFmtId="49" fontId="13" fillId="0" borderId="13" xfId="50" applyNumberFormat="1" applyFont="1" applyFill="1" applyBorder="1" applyAlignment="1">
      <alignment horizontal="center" vertical="center"/>
    </xf>
    <xf numFmtId="0" fontId="13" fillId="0" borderId="7" xfId="50" applyFont="1" applyFill="1" applyBorder="1" applyAlignment="1">
      <alignment horizontal="center" vertical="center"/>
    </xf>
    <xf numFmtId="49" fontId="13" fillId="0" borderId="13" xfId="50" applyNumberFormat="1" applyFont="1" applyFill="1" applyBorder="1" applyAlignment="1">
      <alignment horizontal="center" vertical="center" wrapText="1"/>
    </xf>
    <xf numFmtId="49" fontId="13" fillId="0" borderId="8" xfId="50" applyNumberFormat="1"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6"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6" fillId="0" borderId="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6" fillId="0" borderId="16" xfId="0" applyFont="1" applyFill="1" applyBorder="1" applyAlignment="1">
      <alignment horizontal="center" vertical="top" wrapText="1"/>
    </xf>
    <xf numFmtId="0" fontId="16" fillId="0" borderId="2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0" borderId="0" xfId="51" applyFont="1" applyAlignment="1">
      <alignment horizontal="left" vertical="center" wrapText="1"/>
    </xf>
    <xf numFmtId="0" fontId="15" fillId="0" borderId="0" xfId="51" applyFont="1" applyAlignment="1">
      <alignment horizontal="center" vertical="center" wrapText="1"/>
    </xf>
    <xf numFmtId="0" fontId="12" fillId="0" borderId="0" xfId="0" applyFont="1" applyFill="1" applyBorder="1" applyAlignment="1">
      <alignment horizontal="right" vertical="center" wrapText="1"/>
    </xf>
    <xf numFmtId="0" fontId="13" fillId="0" borderId="10" xfId="0" applyNumberFormat="1"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7" xfId="0" applyFont="1" applyFill="1" applyBorder="1" applyAlignment="1">
      <alignment horizontal="center" vertical="center" wrapText="1"/>
    </xf>
    <xf numFmtId="10" fontId="11" fillId="0" borderId="7" xfId="0" applyNumberFormat="1" applyFont="1" applyFill="1" applyBorder="1" applyAlignment="1">
      <alignment vertical="center" wrapText="1"/>
    </xf>
    <xf numFmtId="0" fontId="11" fillId="0" borderId="7" xfId="0" applyFont="1" applyFill="1" applyBorder="1" applyAlignment="1">
      <alignment horizontal="center" vertical="center"/>
    </xf>
    <xf numFmtId="49" fontId="13" fillId="0" borderId="9" xfId="50" applyNumberFormat="1" applyFont="1" applyFill="1" applyBorder="1" applyAlignment="1">
      <alignment horizontal="center" vertical="center" wrapText="1"/>
    </xf>
    <xf numFmtId="49" fontId="13" fillId="0" borderId="10" xfId="5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0" xfId="51" applyFont="1" applyAlignment="1">
      <alignment horizontal="center" vertical="center" wrapText="1"/>
    </xf>
    <xf numFmtId="0" fontId="2" fillId="0" borderId="0" xfId="0" applyFont="1" applyFill="1" applyBorder="1" applyAlignment="1">
      <alignment horizontal="right" vertical="top" wrapText="1"/>
    </xf>
    <xf numFmtId="0" fontId="12" fillId="0" borderId="0" xfId="0" applyFont="1" applyFill="1" applyAlignment="1">
      <alignment horizontal="left" vertical="center" wrapText="1"/>
    </xf>
    <xf numFmtId="0" fontId="1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7" xfId="0" applyFont="1" applyFill="1" applyBorder="1" applyAlignment="1">
      <alignment horizontal="center" vertical="center" wrapText="1"/>
    </xf>
    <xf numFmtId="4" fontId="23" fillId="0" borderId="11" xfId="0" applyNumberFormat="1" applyFont="1" applyFill="1" applyBorder="1" applyAlignment="1">
      <alignment horizontal="center" vertical="center" shrinkToFit="1"/>
    </xf>
    <xf numFmtId="4" fontId="23" fillId="0" borderId="12" xfId="0" applyNumberFormat="1" applyFont="1" applyFill="1" applyBorder="1" applyAlignment="1">
      <alignment horizontal="center" vertical="center" shrinkToFit="1"/>
    </xf>
    <xf numFmtId="0" fontId="23" fillId="0" borderId="23" xfId="0"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4" xfId="0" applyFont="1" applyFill="1" applyBorder="1" applyAlignment="1">
      <alignment horizontal="center" vertical="center" shrinkToFit="1"/>
    </xf>
    <xf numFmtId="49" fontId="23" fillId="0" borderId="7" xfId="0" applyNumberFormat="1" applyFont="1" applyFill="1" applyBorder="1" applyAlignment="1">
      <alignment horizontal="center" vertical="center" shrinkToFit="1"/>
    </xf>
    <xf numFmtId="176" fontId="23" fillId="0" borderId="7" xfId="0" applyNumberFormat="1" applyFont="1" applyFill="1" applyBorder="1" applyAlignment="1">
      <alignment horizontal="center" vertical="center" shrinkToFit="1"/>
    </xf>
    <xf numFmtId="0" fontId="23" fillId="0" borderId="7" xfId="0" applyFont="1" applyFill="1" applyBorder="1" applyAlignment="1">
      <alignment horizontal="left" vertical="center" shrinkToFit="1"/>
    </xf>
    <xf numFmtId="0" fontId="12" fillId="0" borderId="0" xfId="0" applyFont="1" applyFill="1" applyAlignment="1">
      <alignment horizontal="left" vertical="top" wrapText="1"/>
    </xf>
    <xf numFmtId="0" fontId="20" fillId="0" borderId="0" xfId="0" applyFont="1" applyFill="1" applyAlignment="1">
      <alignment horizontal="center" wrapText="1"/>
    </xf>
    <xf numFmtId="0" fontId="13" fillId="0" borderId="0" xfId="0" applyFont="1" applyFill="1" applyBorder="1" applyAlignment="1">
      <alignment wrapText="1"/>
    </xf>
    <xf numFmtId="4" fontId="23" fillId="0" borderId="12" xfId="0" applyNumberFormat="1" applyFont="1" applyFill="1" applyBorder="1" applyAlignment="1">
      <alignment horizontal="center" vertical="center" wrapText="1" shrinkToFit="1"/>
    </xf>
    <xf numFmtId="4" fontId="23" fillId="0" borderId="24" xfId="0" applyNumberFormat="1" applyFont="1" applyFill="1" applyBorder="1" applyAlignment="1">
      <alignment horizontal="center" vertical="center" shrinkToFit="1"/>
    </xf>
    <xf numFmtId="0" fontId="23" fillId="0" borderId="7" xfId="0"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wrapText="1" shrinkToFit="1"/>
    </xf>
    <xf numFmtId="0" fontId="13" fillId="0" borderId="7" xfId="0" applyFont="1" applyFill="1" applyBorder="1" applyAlignment="1"/>
    <xf numFmtId="0" fontId="22" fillId="0" borderId="0" xfId="0" applyFont="1" applyFill="1" applyBorder="1" applyAlignment="1">
      <alignment horizontal="right"/>
    </xf>
    <xf numFmtId="0" fontId="23" fillId="0" borderId="2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49" fontId="23" fillId="0" borderId="8" xfId="0" applyNumberFormat="1" applyFont="1" applyFill="1" applyBorder="1" applyAlignment="1">
      <alignment horizontal="center" vertical="center" shrinkToFit="1"/>
    </xf>
    <xf numFmtId="0" fontId="0" fillId="2" borderId="0" xfId="0" applyFont="1" applyFill="1">
      <alignment vertical="center"/>
    </xf>
    <xf numFmtId="0" fontId="24" fillId="2" borderId="0" xfId="0" applyFont="1" applyFill="1" applyAlignment="1">
      <alignment horizontal="center" vertical="center"/>
    </xf>
    <xf numFmtId="0" fontId="13" fillId="2" borderId="0" xfId="0" applyFont="1" applyFill="1" applyAlignment="1"/>
    <xf numFmtId="0" fontId="25" fillId="2" borderId="1" xfId="0" applyNumberFormat="1" applyFont="1" applyFill="1" applyBorder="1" applyAlignment="1">
      <alignment horizontal="center" vertical="center"/>
    </xf>
    <xf numFmtId="0" fontId="25" fillId="2" borderId="1" xfId="0" applyNumberFormat="1" applyFont="1" applyFill="1" applyBorder="1" applyAlignment="1">
      <alignment horizontal="left" vertical="center"/>
    </xf>
    <xf numFmtId="4" fontId="25" fillId="2" borderId="1" xfId="0" applyNumberFormat="1" applyFont="1" applyFill="1" applyBorder="1" applyAlignment="1">
      <alignment horizontal="right" vertical="center"/>
    </xf>
    <xf numFmtId="0" fontId="25" fillId="2" borderId="1" xfId="0" applyNumberFormat="1" applyFont="1" applyFill="1" applyBorder="1" applyAlignment="1">
      <alignment horizontal="left" vertical="center" wrapText="1"/>
    </xf>
    <xf numFmtId="0" fontId="26" fillId="2" borderId="0" xfId="0" applyFont="1" applyFill="1" applyAlignment="1"/>
    <xf numFmtId="0" fontId="25"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3" fontId="25" fillId="2" borderId="1" xfId="0" applyNumberFormat="1" applyFont="1" applyFill="1" applyBorder="1" applyAlignment="1">
      <alignment horizontal="right" vertical="center" wrapText="1"/>
    </xf>
    <xf numFmtId="0" fontId="28" fillId="2" borderId="0" xfId="0" applyFont="1" applyFill="1" applyAlignment="1">
      <alignment horizontal="center" vertical="center"/>
    </xf>
    <xf numFmtId="0" fontId="28" fillId="2" borderId="0" xfId="0" applyFont="1" applyFill="1" applyAlignment="1"/>
    <xf numFmtId="0" fontId="12" fillId="2" borderId="0" xfId="0" applyFont="1" applyFill="1" applyAlignment="1"/>
    <xf numFmtId="0" fontId="25" fillId="2" borderId="1" xfId="0" applyNumberFormat="1" applyFont="1" applyFill="1" applyBorder="1" applyAlignment="1">
      <alignment horizontal="right" vertical="center"/>
    </xf>
    <xf numFmtId="0" fontId="13" fillId="0" borderId="8"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21" activePane="bottomLeft" state="frozen"/>
      <selection/>
      <selection pane="bottomLeft" activeCell="C40" sqref="C40"/>
    </sheetView>
  </sheetViews>
  <sheetFormatPr defaultColWidth="9" defaultRowHeight="13.5" outlineLevelCol="5"/>
  <cols>
    <col min="1" max="1" width="32.125" style="156" customWidth="1"/>
    <col min="2" max="2" width="4.75" style="156" customWidth="1"/>
    <col min="3" max="3" width="19.5" style="156" customWidth="1"/>
    <col min="4" max="4" width="32.625" style="156" customWidth="1"/>
    <col min="5" max="5" width="4.75" style="156" customWidth="1"/>
    <col min="6" max="6" width="18.625" style="156" customWidth="1"/>
    <col min="7" max="16384" width="9" style="156"/>
  </cols>
  <sheetData>
    <row r="1" ht="27" spans="3:3">
      <c r="C1" s="168"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1">
        <v>5132542.57</v>
      </c>
      <c r="D7" s="160" t="s">
        <v>14</v>
      </c>
      <c r="E7" s="159" t="s">
        <v>15</v>
      </c>
      <c r="F7" s="161"/>
    </row>
    <row r="8" ht="19.5" customHeight="1" spans="1:6">
      <c r="A8" s="160" t="s">
        <v>16</v>
      </c>
      <c r="B8" s="159" t="s">
        <v>12</v>
      </c>
      <c r="C8" s="161"/>
      <c r="D8" s="160" t="s">
        <v>17</v>
      </c>
      <c r="E8" s="159" t="s">
        <v>18</v>
      </c>
      <c r="F8" s="161"/>
    </row>
    <row r="9" ht="19.5" customHeight="1" spans="1:6">
      <c r="A9" s="160" t="s">
        <v>19</v>
      </c>
      <c r="B9" s="159" t="s">
        <v>20</v>
      </c>
      <c r="C9" s="161"/>
      <c r="D9" s="160" t="s">
        <v>21</v>
      </c>
      <c r="E9" s="159" t="s">
        <v>22</v>
      </c>
      <c r="F9" s="161"/>
    </row>
    <row r="10" ht="19.5" customHeight="1" spans="1:6">
      <c r="A10" s="160" t="s">
        <v>23</v>
      </c>
      <c r="B10" s="159" t="s">
        <v>24</v>
      </c>
      <c r="C10" s="161">
        <v>0</v>
      </c>
      <c r="D10" s="160" t="s">
        <v>25</v>
      </c>
      <c r="E10" s="159" t="s">
        <v>26</v>
      </c>
      <c r="F10" s="161">
        <v>4321164.61</v>
      </c>
    </row>
    <row r="11" ht="19.5" customHeight="1" spans="1:6">
      <c r="A11" s="160" t="s">
        <v>27</v>
      </c>
      <c r="B11" s="159" t="s">
        <v>28</v>
      </c>
      <c r="C11" s="161">
        <v>0</v>
      </c>
      <c r="D11" s="160" t="s">
        <v>29</v>
      </c>
      <c r="E11" s="159" t="s">
        <v>30</v>
      </c>
      <c r="F11" s="161"/>
    </row>
    <row r="12" ht="19.5" customHeight="1" spans="1:6">
      <c r="A12" s="160" t="s">
        <v>31</v>
      </c>
      <c r="B12" s="159" t="s">
        <v>32</v>
      </c>
      <c r="C12" s="161">
        <v>0</v>
      </c>
      <c r="D12" s="160" t="s">
        <v>33</v>
      </c>
      <c r="E12" s="159" t="s">
        <v>34</v>
      </c>
      <c r="F12" s="161"/>
    </row>
    <row r="13" ht="19.5" customHeight="1" spans="1:6">
      <c r="A13" s="160" t="s">
        <v>35</v>
      </c>
      <c r="B13" s="159" t="s">
        <v>36</v>
      </c>
      <c r="C13" s="161">
        <v>0</v>
      </c>
      <c r="D13" s="160" t="s">
        <v>37</v>
      </c>
      <c r="E13" s="159" t="s">
        <v>38</v>
      </c>
      <c r="F13" s="161"/>
    </row>
    <row r="14" ht="19.5" customHeight="1" spans="1:6">
      <c r="A14" s="160" t="s">
        <v>39</v>
      </c>
      <c r="B14" s="159" t="s">
        <v>40</v>
      </c>
      <c r="C14" s="161">
        <v>22343.12</v>
      </c>
      <c r="D14" s="160" t="s">
        <v>41</v>
      </c>
      <c r="E14" s="159" t="s">
        <v>42</v>
      </c>
      <c r="F14" s="161">
        <v>513297.41</v>
      </c>
    </row>
    <row r="15" ht="19.5" customHeight="1" spans="1:6">
      <c r="A15" s="160"/>
      <c r="B15" s="159" t="s">
        <v>43</v>
      </c>
      <c r="C15" s="171"/>
      <c r="D15" s="160" t="s">
        <v>44</v>
      </c>
      <c r="E15" s="159" t="s">
        <v>45</v>
      </c>
      <c r="F15" s="161">
        <v>188942.25</v>
      </c>
    </row>
    <row r="16" ht="19.5" customHeight="1" spans="1:6">
      <c r="A16" s="160"/>
      <c r="B16" s="159" t="s">
        <v>46</v>
      </c>
      <c r="C16" s="171"/>
      <c r="D16" s="160" t="s">
        <v>47</v>
      </c>
      <c r="E16" s="159" t="s">
        <v>48</v>
      </c>
      <c r="F16" s="161"/>
    </row>
    <row r="17" ht="19.5" customHeight="1" spans="1:6">
      <c r="A17" s="160"/>
      <c r="B17" s="159" t="s">
        <v>49</v>
      </c>
      <c r="C17" s="171"/>
      <c r="D17" s="160" t="s">
        <v>50</v>
      </c>
      <c r="E17" s="159" t="s">
        <v>51</v>
      </c>
      <c r="F17" s="161"/>
    </row>
    <row r="18" ht="19.5" customHeight="1" spans="1:6">
      <c r="A18" s="160"/>
      <c r="B18" s="159" t="s">
        <v>52</v>
      </c>
      <c r="C18" s="171"/>
      <c r="D18" s="160" t="s">
        <v>53</v>
      </c>
      <c r="E18" s="159" t="s">
        <v>54</v>
      </c>
      <c r="F18" s="161"/>
    </row>
    <row r="19" ht="19.5" customHeight="1" spans="1:6">
      <c r="A19" s="160"/>
      <c r="B19" s="159" t="s">
        <v>55</v>
      </c>
      <c r="C19" s="171"/>
      <c r="D19" s="160" t="s">
        <v>56</v>
      </c>
      <c r="E19" s="159" t="s">
        <v>57</v>
      </c>
      <c r="F19" s="161"/>
    </row>
    <row r="20" ht="19.5" customHeight="1" spans="1:6">
      <c r="A20" s="160"/>
      <c r="B20" s="159" t="s">
        <v>58</v>
      </c>
      <c r="C20" s="171"/>
      <c r="D20" s="160" t="s">
        <v>59</v>
      </c>
      <c r="E20" s="159" t="s">
        <v>60</v>
      </c>
      <c r="F20" s="161"/>
    </row>
    <row r="21" ht="19.5" customHeight="1" spans="1:6">
      <c r="A21" s="160"/>
      <c r="B21" s="159" t="s">
        <v>61</v>
      </c>
      <c r="C21" s="171"/>
      <c r="D21" s="160" t="s">
        <v>62</v>
      </c>
      <c r="E21" s="159" t="s">
        <v>63</v>
      </c>
      <c r="F21" s="161"/>
    </row>
    <row r="22" ht="19.5" customHeight="1" spans="1:6">
      <c r="A22" s="160"/>
      <c r="B22" s="159" t="s">
        <v>64</v>
      </c>
      <c r="C22" s="171"/>
      <c r="D22" s="160" t="s">
        <v>65</v>
      </c>
      <c r="E22" s="159" t="s">
        <v>66</v>
      </c>
      <c r="F22" s="161"/>
    </row>
    <row r="23" ht="19.5" customHeight="1" spans="1:6">
      <c r="A23" s="160"/>
      <c r="B23" s="159" t="s">
        <v>67</v>
      </c>
      <c r="C23" s="171"/>
      <c r="D23" s="160" t="s">
        <v>68</v>
      </c>
      <c r="E23" s="159" t="s">
        <v>69</v>
      </c>
      <c r="F23" s="161"/>
    </row>
    <row r="24" ht="19.5" customHeight="1" spans="1:6">
      <c r="A24" s="160"/>
      <c r="B24" s="159" t="s">
        <v>70</v>
      </c>
      <c r="C24" s="171"/>
      <c r="D24" s="160" t="s">
        <v>71</v>
      </c>
      <c r="E24" s="159" t="s">
        <v>72</v>
      </c>
      <c r="F24" s="161"/>
    </row>
    <row r="25" ht="19.5" customHeight="1" spans="1:6">
      <c r="A25" s="160"/>
      <c r="B25" s="159" t="s">
        <v>73</v>
      </c>
      <c r="C25" s="171"/>
      <c r="D25" s="160" t="s">
        <v>74</v>
      </c>
      <c r="E25" s="159" t="s">
        <v>75</v>
      </c>
      <c r="F25" s="161">
        <v>211137</v>
      </c>
    </row>
    <row r="26" ht="19.5" customHeight="1" spans="1:6">
      <c r="A26" s="160"/>
      <c r="B26" s="159" t="s">
        <v>76</v>
      </c>
      <c r="C26" s="171"/>
      <c r="D26" s="160" t="s">
        <v>77</v>
      </c>
      <c r="E26" s="159" t="s">
        <v>78</v>
      </c>
      <c r="F26" s="161"/>
    </row>
    <row r="27" ht="19.5" customHeight="1" spans="1:6">
      <c r="A27" s="160"/>
      <c r="B27" s="159" t="s">
        <v>79</v>
      </c>
      <c r="C27" s="171"/>
      <c r="D27" s="160" t="s">
        <v>80</v>
      </c>
      <c r="E27" s="159" t="s">
        <v>81</v>
      </c>
      <c r="F27" s="161"/>
    </row>
    <row r="28" ht="19.5" customHeight="1" spans="1:6">
      <c r="A28" s="160"/>
      <c r="B28" s="159" t="s">
        <v>82</v>
      </c>
      <c r="C28" s="171"/>
      <c r="D28" s="160" t="s">
        <v>83</v>
      </c>
      <c r="E28" s="159" t="s">
        <v>84</v>
      </c>
      <c r="F28" s="161"/>
    </row>
    <row r="29" ht="19.5" customHeight="1" spans="1:6">
      <c r="A29" s="160"/>
      <c r="B29" s="159" t="s">
        <v>85</v>
      </c>
      <c r="C29" s="171"/>
      <c r="D29" s="160" t="s">
        <v>86</v>
      </c>
      <c r="E29" s="159" t="s">
        <v>87</v>
      </c>
      <c r="F29" s="161"/>
    </row>
    <row r="30" ht="19.5" customHeight="1" spans="1:6">
      <c r="A30" s="159"/>
      <c r="B30" s="159" t="s">
        <v>88</v>
      </c>
      <c r="C30" s="171"/>
      <c r="D30" s="160" t="s">
        <v>89</v>
      </c>
      <c r="E30" s="159" t="s">
        <v>90</v>
      </c>
      <c r="F30" s="161"/>
    </row>
    <row r="31" ht="19.5" customHeight="1" spans="1:6">
      <c r="A31" s="159"/>
      <c r="B31" s="159" t="s">
        <v>91</v>
      </c>
      <c r="C31" s="171"/>
      <c r="D31" s="160" t="s">
        <v>92</v>
      </c>
      <c r="E31" s="159" t="s">
        <v>93</v>
      </c>
      <c r="F31" s="161"/>
    </row>
    <row r="32" ht="19.5" customHeight="1" spans="1:6">
      <c r="A32" s="159"/>
      <c r="B32" s="159" t="s">
        <v>94</v>
      </c>
      <c r="C32" s="171"/>
      <c r="D32" s="160" t="s">
        <v>95</v>
      </c>
      <c r="E32" s="159" t="s">
        <v>96</v>
      </c>
      <c r="F32" s="161"/>
    </row>
    <row r="33" ht="19.5" customHeight="1" spans="1:6">
      <c r="A33" s="159" t="s">
        <v>97</v>
      </c>
      <c r="B33" s="159" t="s">
        <v>98</v>
      </c>
      <c r="C33" s="161">
        <v>5154885.69</v>
      </c>
      <c r="D33" s="159" t="s">
        <v>99</v>
      </c>
      <c r="E33" s="159" t="s">
        <v>100</v>
      </c>
      <c r="F33" s="161">
        <v>5234541.27</v>
      </c>
    </row>
    <row r="34" ht="19.5" customHeight="1" spans="1:6">
      <c r="A34" s="160" t="s">
        <v>101</v>
      </c>
      <c r="B34" s="159" t="s">
        <v>102</v>
      </c>
      <c r="C34" s="161"/>
      <c r="D34" s="160" t="s">
        <v>103</v>
      </c>
      <c r="E34" s="159" t="s">
        <v>104</v>
      </c>
      <c r="F34" s="161"/>
    </row>
    <row r="35" ht="19.5" customHeight="1" spans="1:6">
      <c r="A35" s="160" t="s">
        <v>105</v>
      </c>
      <c r="B35" s="159" t="s">
        <v>106</v>
      </c>
      <c r="C35" s="161">
        <v>108678.63</v>
      </c>
      <c r="D35" s="160" t="s">
        <v>107</v>
      </c>
      <c r="E35" s="159" t="s">
        <v>108</v>
      </c>
      <c r="F35" s="161">
        <v>29023.05</v>
      </c>
    </row>
    <row r="36" ht="19.5" customHeight="1" spans="1:6">
      <c r="A36" s="159" t="s">
        <v>109</v>
      </c>
      <c r="B36" s="159" t="s">
        <v>110</v>
      </c>
      <c r="C36" s="161">
        <v>5263564.32</v>
      </c>
      <c r="D36" s="159" t="s">
        <v>109</v>
      </c>
      <c r="E36" s="159" t="s">
        <v>111</v>
      </c>
      <c r="F36" s="161">
        <v>5263564.32</v>
      </c>
    </row>
    <row r="37" ht="19.5" customHeight="1" spans="1:6">
      <c r="A37" s="160" t="s">
        <v>112</v>
      </c>
      <c r="B37" s="160"/>
      <c r="C37" s="160"/>
      <c r="D37" s="160"/>
      <c r="E37" s="160"/>
      <c r="F37" s="160"/>
    </row>
    <row r="38" ht="19.5" customHeight="1" spans="1:6">
      <c r="A38" s="160" t="s">
        <v>113</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workbookViewId="0">
      <selection activeCell="I22" sqref="I22"/>
    </sheetView>
  </sheetViews>
  <sheetFormatPr defaultColWidth="9" defaultRowHeight="13.5" outlineLevelCol="4"/>
  <cols>
    <col min="1" max="1" width="41.25" style="156" customWidth="1"/>
    <col min="2" max="2" width="10" style="156" customWidth="1"/>
    <col min="3" max="5" width="27.125" style="156" customWidth="1"/>
    <col min="6" max="16384" width="9" style="156"/>
  </cols>
  <sheetData>
    <row r="1" ht="25.5" spans="3:3">
      <c r="C1" s="157" t="s">
        <v>436</v>
      </c>
    </row>
    <row r="2" ht="14.25" spans="5:5">
      <c r="E2" s="158" t="s">
        <v>437</v>
      </c>
    </row>
    <row r="3" ht="14.25" spans="1:5">
      <c r="A3" s="158" t="s">
        <v>2</v>
      </c>
      <c r="E3" s="158" t="s">
        <v>438</v>
      </c>
    </row>
    <row r="4" ht="15" customHeight="1" spans="1:5">
      <c r="A4" s="164" t="s">
        <v>439</v>
      </c>
      <c r="B4" s="164" t="s">
        <v>7</v>
      </c>
      <c r="C4" s="164" t="s">
        <v>440</v>
      </c>
      <c r="D4" s="164" t="s">
        <v>441</v>
      </c>
      <c r="E4" s="164" t="s">
        <v>442</v>
      </c>
    </row>
    <row r="5" ht="15" customHeight="1" spans="1:5">
      <c r="A5" s="164" t="s">
        <v>443</v>
      </c>
      <c r="B5" s="164"/>
      <c r="C5" s="164" t="s">
        <v>11</v>
      </c>
      <c r="D5" s="164" t="s">
        <v>12</v>
      </c>
      <c r="E5" s="164" t="s">
        <v>20</v>
      </c>
    </row>
    <row r="6" ht="15" customHeight="1" spans="1:5">
      <c r="A6" s="165" t="s">
        <v>444</v>
      </c>
      <c r="B6" s="164" t="s">
        <v>11</v>
      </c>
      <c r="C6" s="164" t="s">
        <v>445</v>
      </c>
      <c r="D6" s="164" t="s">
        <v>445</v>
      </c>
      <c r="E6" s="164" t="s">
        <v>445</v>
      </c>
    </row>
    <row r="7" ht="15" customHeight="1" spans="1:5">
      <c r="A7" s="162" t="s">
        <v>446</v>
      </c>
      <c r="B7" s="164" t="s">
        <v>12</v>
      </c>
      <c r="C7" s="166">
        <v>10000</v>
      </c>
      <c r="D7" s="166">
        <v>102477.77</v>
      </c>
      <c r="E7" s="166">
        <v>102477.77</v>
      </c>
    </row>
    <row r="8" ht="15" customHeight="1" spans="1:5">
      <c r="A8" s="162" t="s">
        <v>447</v>
      </c>
      <c r="B8" s="164" t="s">
        <v>20</v>
      </c>
      <c r="C8" s="166">
        <v>0</v>
      </c>
      <c r="D8" s="166">
        <v>0</v>
      </c>
      <c r="E8" s="166"/>
    </row>
    <row r="9" ht="15" customHeight="1" spans="1:5">
      <c r="A9" s="162" t="s">
        <v>448</v>
      </c>
      <c r="B9" s="164" t="s">
        <v>24</v>
      </c>
      <c r="C9" s="166">
        <v>0</v>
      </c>
      <c r="D9" s="166">
        <v>94173.77</v>
      </c>
      <c r="E9" s="166">
        <v>94173.77</v>
      </c>
    </row>
    <row r="10" ht="15" customHeight="1" spans="1:5">
      <c r="A10" s="162" t="s">
        <v>449</v>
      </c>
      <c r="B10" s="164" t="s">
        <v>28</v>
      </c>
      <c r="C10" s="166">
        <v>0</v>
      </c>
      <c r="D10" s="166">
        <v>0</v>
      </c>
      <c r="E10" s="166"/>
    </row>
    <row r="11" ht="15" customHeight="1" spans="1:5">
      <c r="A11" s="162" t="s">
        <v>450</v>
      </c>
      <c r="B11" s="164" t="s">
        <v>32</v>
      </c>
      <c r="C11" s="166">
        <v>0</v>
      </c>
      <c r="D11" s="166">
        <v>94173.77</v>
      </c>
      <c r="E11" s="166">
        <v>94173.77</v>
      </c>
    </row>
    <row r="12" ht="15" customHeight="1" spans="1:5">
      <c r="A12" s="162" t="s">
        <v>451</v>
      </c>
      <c r="B12" s="164" t="s">
        <v>36</v>
      </c>
      <c r="C12" s="166">
        <v>10000</v>
      </c>
      <c r="D12" s="166">
        <v>8304</v>
      </c>
      <c r="E12" s="166">
        <v>8304</v>
      </c>
    </row>
    <row r="13" ht="15" customHeight="1" spans="1:5">
      <c r="A13" s="162" t="s">
        <v>452</v>
      </c>
      <c r="B13" s="164" t="s">
        <v>40</v>
      </c>
      <c r="C13" s="164" t="s">
        <v>445</v>
      </c>
      <c r="D13" s="164" t="s">
        <v>445</v>
      </c>
      <c r="E13" s="166">
        <v>8304</v>
      </c>
    </row>
    <row r="14" ht="15" customHeight="1" spans="1:5">
      <c r="A14" s="162" t="s">
        <v>453</v>
      </c>
      <c r="B14" s="164" t="s">
        <v>43</v>
      </c>
      <c r="C14" s="164" t="s">
        <v>445</v>
      </c>
      <c r="D14" s="164" t="s">
        <v>445</v>
      </c>
      <c r="E14" s="166"/>
    </row>
    <row r="15" ht="15" customHeight="1" spans="1:5">
      <c r="A15" s="162" t="s">
        <v>454</v>
      </c>
      <c r="B15" s="164" t="s">
        <v>46</v>
      </c>
      <c r="C15" s="164" t="s">
        <v>445</v>
      </c>
      <c r="D15" s="164" t="s">
        <v>445</v>
      </c>
      <c r="E15" s="166"/>
    </row>
    <row r="16" ht="15" customHeight="1" spans="1:5">
      <c r="A16" s="162" t="s">
        <v>455</v>
      </c>
      <c r="B16" s="164" t="s">
        <v>49</v>
      </c>
      <c r="C16" s="164" t="s">
        <v>445</v>
      </c>
      <c r="D16" s="164" t="s">
        <v>445</v>
      </c>
      <c r="E16" s="164" t="s">
        <v>445</v>
      </c>
    </row>
    <row r="17" ht="15" customHeight="1" spans="1:5">
      <c r="A17" s="162" t="s">
        <v>456</v>
      </c>
      <c r="B17" s="164" t="s">
        <v>52</v>
      </c>
      <c r="C17" s="164" t="s">
        <v>445</v>
      </c>
      <c r="D17" s="164" t="s">
        <v>445</v>
      </c>
      <c r="E17" s="166"/>
    </row>
    <row r="18" ht="15" customHeight="1" spans="1:5">
      <c r="A18" s="162" t="s">
        <v>457</v>
      </c>
      <c r="B18" s="164" t="s">
        <v>55</v>
      </c>
      <c r="C18" s="164" t="s">
        <v>445</v>
      </c>
      <c r="D18" s="164" t="s">
        <v>445</v>
      </c>
      <c r="E18" s="166"/>
    </row>
    <row r="19" ht="15" customHeight="1" spans="1:5">
      <c r="A19" s="162" t="s">
        <v>458</v>
      </c>
      <c r="B19" s="164" t="s">
        <v>58</v>
      </c>
      <c r="C19" s="164" t="s">
        <v>445</v>
      </c>
      <c r="D19" s="164" t="s">
        <v>445</v>
      </c>
      <c r="E19" s="166"/>
    </row>
    <row r="20" ht="15" customHeight="1" spans="1:5">
      <c r="A20" s="162" t="s">
        <v>459</v>
      </c>
      <c r="B20" s="164" t="s">
        <v>61</v>
      </c>
      <c r="C20" s="164" t="s">
        <v>445</v>
      </c>
      <c r="D20" s="164" t="s">
        <v>445</v>
      </c>
      <c r="E20" s="167">
        <v>4</v>
      </c>
    </row>
    <row r="21" ht="15" customHeight="1" spans="1:5">
      <c r="A21" s="162" t="s">
        <v>460</v>
      </c>
      <c r="B21" s="164" t="s">
        <v>64</v>
      </c>
      <c r="C21" s="164" t="s">
        <v>445</v>
      </c>
      <c r="D21" s="164" t="s">
        <v>445</v>
      </c>
      <c r="E21" s="167">
        <v>18</v>
      </c>
    </row>
    <row r="22" ht="15" customHeight="1" spans="1:5">
      <c r="A22" s="162" t="s">
        <v>461</v>
      </c>
      <c r="B22" s="164" t="s">
        <v>67</v>
      </c>
      <c r="C22" s="164" t="s">
        <v>445</v>
      </c>
      <c r="D22" s="164" t="s">
        <v>445</v>
      </c>
      <c r="E22" s="167"/>
    </row>
    <row r="23" ht="15" customHeight="1" spans="1:5">
      <c r="A23" s="162" t="s">
        <v>462</v>
      </c>
      <c r="B23" s="164" t="s">
        <v>70</v>
      </c>
      <c r="C23" s="164" t="s">
        <v>445</v>
      </c>
      <c r="D23" s="164" t="s">
        <v>445</v>
      </c>
      <c r="E23" s="167">
        <v>104</v>
      </c>
    </row>
    <row r="24" ht="15" customHeight="1" spans="1:5">
      <c r="A24" s="162" t="s">
        <v>463</v>
      </c>
      <c r="B24" s="164" t="s">
        <v>73</v>
      </c>
      <c r="C24" s="164" t="s">
        <v>445</v>
      </c>
      <c r="D24" s="164" t="s">
        <v>445</v>
      </c>
      <c r="E24" s="166"/>
    </row>
    <row r="25" ht="15" customHeight="1" spans="1:5">
      <c r="A25" s="162" t="s">
        <v>464</v>
      </c>
      <c r="B25" s="164" t="s">
        <v>76</v>
      </c>
      <c r="C25" s="164" t="s">
        <v>445</v>
      </c>
      <c r="D25" s="164" t="s">
        <v>445</v>
      </c>
      <c r="E25" s="166"/>
    </row>
    <row r="26" ht="15" customHeight="1" spans="1:5">
      <c r="A26" s="162" t="s">
        <v>465</v>
      </c>
      <c r="B26" s="164" t="s">
        <v>79</v>
      </c>
      <c r="C26" s="164" t="s">
        <v>445</v>
      </c>
      <c r="D26" s="164" t="s">
        <v>445</v>
      </c>
      <c r="E26" s="166"/>
    </row>
    <row r="27" ht="15" customHeight="1" spans="1:5">
      <c r="A27" s="165" t="s">
        <v>466</v>
      </c>
      <c r="B27" s="164" t="s">
        <v>82</v>
      </c>
      <c r="C27" s="164" t="s">
        <v>445</v>
      </c>
      <c r="D27" s="164" t="s">
        <v>445</v>
      </c>
      <c r="E27" s="166">
        <v>297939.91</v>
      </c>
    </row>
    <row r="28" ht="15" customHeight="1" spans="1:5">
      <c r="A28" s="162" t="s">
        <v>467</v>
      </c>
      <c r="B28" s="164" t="s">
        <v>85</v>
      </c>
      <c r="C28" s="164" t="s">
        <v>445</v>
      </c>
      <c r="D28" s="164" t="s">
        <v>445</v>
      </c>
      <c r="E28" s="166">
        <v>297939.91</v>
      </c>
    </row>
    <row r="29" ht="15" customHeight="1" spans="1:5">
      <c r="A29" s="162" t="s">
        <v>468</v>
      </c>
      <c r="B29" s="164" t="s">
        <v>88</v>
      </c>
      <c r="C29" s="164" t="s">
        <v>445</v>
      </c>
      <c r="D29" s="164" t="s">
        <v>445</v>
      </c>
      <c r="E29" s="166"/>
    </row>
    <row r="30" ht="41.25" customHeight="1" spans="1:5">
      <c r="A30" s="162" t="s">
        <v>469</v>
      </c>
      <c r="B30" s="162"/>
      <c r="C30" s="162"/>
      <c r="D30" s="162"/>
      <c r="E30" s="162"/>
    </row>
    <row r="31" ht="21" customHeight="1" spans="1:5">
      <c r="A31" s="162" t="s">
        <v>470</v>
      </c>
      <c r="B31" s="162"/>
      <c r="C31" s="162"/>
      <c r="D31" s="162"/>
      <c r="E31" s="162"/>
    </row>
    <row r="33" spans="3:3">
      <c r="C33" s="163"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D29" sqref="D29"/>
    </sheetView>
  </sheetViews>
  <sheetFormatPr defaultColWidth="9" defaultRowHeight="13.5" outlineLevelCol="4"/>
  <cols>
    <col min="1" max="1" width="43.75" style="156" customWidth="1"/>
    <col min="2" max="2" width="11" style="156" customWidth="1"/>
    <col min="3" max="5" width="16.25" style="156" customWidth="1"/>
    <col min="6" max="16384" width="9" style="156"/>
  </cols>
  <sheetData>
    <row r="1" ht="25.5" spans="2:2">
      <c r="B1" s="157" t="s">
        <v>472</v>
      </c>
    </row>
    <row r="2" ht="14.25" spans="5:5">
      <c r="E2" s="158" t="s">
        <v>473</v>
      </c>
    </row>
    <row r="3" ht="14.25" spans="1:5">
      <c r="A3" s="158" t="s">
        <v>2</v>
      </c>
      <c r="E3" s="158" t="s">
        <v>3</v>
      </c>
    </row>
    <row r="4" ht="15" customHeight="1" spans="1:5">
      <c r="A4" s="159" t="s">
        <v>439</v>
      </c>
      <c r="B4" s="159" t="s">
        <v>7</v>
      </c>
      <c r="C4" s="159" t="s">
        <v>440</v>
      </c>
      <c r="D4" s="159" t="s">
        <v>441</v>
      </c>
      <c r="E4" s="159" t="s">
        <v>442</v>
      </c>
    </row>
    <row r="5" ht="15" customHeight="1" spans="1:5">
      <c r="A5" s="160" t="s">
        <v>443</v>
      </c>
      <c r="B5" s="159"/>
      <c r="C5" s="159" t="s">
        <v>11</v>
      </c>
      <c r="D5" s="159" t="s">
        <v>12</v>
      </c>
      <c r="E5" s="159" t="s">
        <v>20</v>
      </c>
    </row>
    <row r="6" ht="15" customHeight="1" spans="1:5">
      <c r="A6" s="160" t="s">
        <v>474</v>
      </c>
      <c r="B6" s="159" t="s">
        <v>11</v>
      </c>
      <c r="C6" s="159" t="s">
        <v>445</v>
      </c>
      <c r="D6" s="159" t="s">
        <v>445</v>
      </c>
      <c r="E6" s="159" t="s">
        <v>445</v>
      </c>
    </row>
    <row r="7" ht="15" customHeight="1" spans="1:5">
      <c r="A7" s="160" t="s">
        <v>446</v>
      </c>
      <c r="B7" s="159" t="s">
        <v>12</v>
      </c>
      <c r="C7" s="161">
        <v>10000</v>
      </c>
      <c r="D7" s="161">
        <v>102477.77</v>
      </c>
      <c r="E7" s="161">
        <v>102477.77</v>
      </c>
    </row>
    <row r="8" ht="15" customHeight="1" spans="1:5">
      <c r="A8" s="160" t="s">
        <v>447</v>
      </c>
      <c r="B8" s="159" t="s">
        <v>20</v>
      </c>
      <c r="C8" s="161">
        <v>0</v>
      </c>
      <c r="D8" s="161">
        <v>0</v>
      </c>
      <c r="E8" s="161">
        <v>0</v>
      </c>
    </row>
    <row r="9" ht="15" customHeight="1" spans="1:5">
      <c r="A9" s="160" t="s">
        <v>448</v>
      </c>
      <c r="B9" s="159" t="s">
        <v>24</v>
      </c>
      <c r="C9" s="161">
        <v>0</v>
      </c>
      <c r="D9" s="161">
        <v>94173.77</v>
      </c>
      <c r="E9" s="161">
        <v>94173.77</v>
      </c>
    </row>
    <row r="10" ht="15" customHeight="1" spans="1:5">
      <c r="A10" s="160" t="s">
        <v>449</v>
      </c>
      <c r="B10" s="159" t="s">
        <v>28</v>
      </c>
      <c r="C10" s="161">
        <v>0</v>
      </c>
      <c r="D10" s="161">
        <v>0</v>
      </c>
      <c r="E10" s="161">
        <v>0</v>
      </c>
    </row>
    <row r="11" ht="15" customHeight="1" spans="1:5">
      <c r="A11" s="160" t="s">
        <v>450</v>
      </c>
      <c r="B11" s="159" t="s">
        <v>32</v>
      </c>
      <c r="C11" s="161">
        <v>0</v>
      </c>
      <c r="D11" s="161">
        <v>94173.77</v>
      </c>
      <c r="E11" s="161">
        <v>94173.77</v>
      </c>
    </row>
    <row r="12" ht="15" customHeight="1" spans="1:5">
      <c r="A12" s="160" t="s">
        <v>451</v>
      </c>
      <c r="B12" s="159" t="s">
        <v>36</v>
      </c>
      <c r="C12" s="161">
        <v>10000</v>
      </c>
      <c r="D12" s="161">
        <v>8304</v>
      </c>
      <c r="E12" s="161">
        <v>8304</v>
      </c>
    </row>
    <row r="13" ht="15" customHeight="1" spans="1:5">
      <c r="A13" s="160" t="s">
        <v>452</v>
      </c>
      <c r="B13" s="159" t="s">
        <v>40</v>
      </c>
      <c r="C13" s="159" t="s">
        <v>445</v>
      </c>
      <c r="D13" s="159" t="s">
        <v>445</v>
      </c>
      <c r="E13" s="161">
        <v>8304</v>
      </c>
    </row>
    <row r="14" ht="15" customHeight="1" spans="1:5">
      <c r="A14" s="160" t="s">
        <v>453</v>
      </c>
      <c r="B14" s="159" t="s">
        <v>43</v>
      </c>
      <c r="C14" s="159" t="s">
        <v>445</v>
      </c>
      <c r="D14" s="159" t="s">
        <v>445</v>
      </c>
      <c r="E14" s="161"/>
    </row>
    <row r="15" ht="15" customHeight="1" spans="1:5">
      <c r="A15" s="160" t="s">
        <v>454</v>
      </c>
      <c r="B15" s="159" t="s">
        <v>46</v>
      </c>
      <c r="C15" s="159" t="s">
        <v>445</v>
      </c>
      <c r="D15" s="159" t="s">
        <v>445</v>
      </c>
      <c r="E15" s="161"/>
    </row>
    <row r="16" ht="48" customHeight="1" spans="1:5">
      <c r="A16" s="162" t="s">
        <v>475</v>
      </c>
      <c r="B16" s="162"/>
      <c r="C16" s="162"/>
      <c r="D16" s="162"/>
      <c r="E16" s="162"/>
    </row>
    <row r="18" spans="2:2">
      <c r="B18" s="163"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4"/>
  <sheetViews>
    <sheetView showZeros="0" workbookViewId="0">
      <selection activeCell="A3" sqref="A3"/>
    </sheetView>
  </sheetViews>
  <sheetFormatPr defaultColWidth="9" defaultRowHeight="14.25"/>
  <cols>
    <col min="1" max="1" width="6.25" style="123" customWidth="1"/>
    <col min="2" max="2" width="5.125" style="123" customWidth="1"/>
    <col min="3" max="3" width="12.25" style="123" customWidth="1"/>
    <col min="4" max="4" width="11.125" style="123" customWidth="1"/>
    <col min="5" max="5" width="13.375" style="123" customWidth="1"/>
    <col min="6" max="6" width="13.125" style="123" customWidth="1"/>
    <col min="7" max="7" width="11.625" style="123" customWidth="1"/>
    <col min="8" max="8" width="10.875" style="123" customWidth="1"/>
    <col min="9" max="9" width="10.75" style="123" customWidth="1"/>
    <col min="10" max="10" width="10.5" style="123" customWidth="1"/>
    <col min="11" max="11" width="9.625" style="123" customWidth="1"/>
    <col min="12" max="12" width="8.5" style="123" customWidth="1"/>
    <col min="13" max="13" width="7.875" style="123" customWidth="1"/>
    <col min="14" max="14" width="11.125" style="124" customWidth="1"/>
    <col min="15" max="15" width="10.75" style="123" customWidth="1"/>
    <col min="16" max="16" width="9.125" style="123" customWidth="1"/>
    <col min="17" max="17" width="9" style="123"/>
    <col min="18" max="20" width="7.375" style="123" customWidth="1"/>
    <col min="21" max="21" width="6.75" style="123" customWidth="1"/>
    <col min="22" max="16384" width="9" style="123"/>
  </cols>
  <sheetData>
    <row r="1" s="121" customFormat="1" ht="36" customHeight="1" spans="1:21">
      <c r="A1" s="125" t="s">
        <v>476</v>
      </c>
      <c r="B1" s="125"/>
      <c r="C1" s="125"/>
      <c r="D1" s="125"/>
      <c r="E1" s="125"/>
      <c r="F1" s="125"/>
      <c r="G1" s="125"/>
      <c r="H1" s="125"/>
      <c r="I1" s="125"/>
      <c r="J1" s="125"/>
      <c r="K1" s="125"/>
      <c r="L1" s="125"/>
      <c r="M1" s="125"/>
      <c r="N1" s="141"/>
      <c r="O1" s="125"/>
      <c r="P1" s="125"/>
      <c r="Q1" s="125"/>
      <c r="R1" s="125"/>
      <c r="S1" s="125"/>
      <c r="T1" s="125"/>
      <c r="U1" s="125"/>
    </row>
    <row r="2" s="121" customFormat="1" ht="18" customHeight="1" spans="1:21">
      <c r="A2" s="126"/>
      <c r="B2" s="126"/>
      <c r="C2" s="126"/>
      <c r="D2" s="126"/>
      <c r="E2" s="126"/>
      <c r="F2" s="126"/>
      <c r="G2" s="126"/>
      <c r="H2" s="126"/>
      <c r="I2" s="126"/>
      <c r="J2" s="126"/>
      <c r="K2" s="126"/>
      <c r="L2" s="126"/>
      <c r="M2" s="126"/>
      <c r="N2" s="142"/>
      <c r="U2" s="150" t="s">
        <v>477</v>
      </c>
    </row>
    <row r="3" s="121" customFormat="1" ht="18" customHeight="1" spans="1:21">
      <c r="A3" s="127" t="s">
        <v>2</v>
      </c>
      <c r="B3" s="126"/>
      <c r="C3" s="126"/>
      <c r="D3" s="126"/>
      <c r="E3" s="128"/>
      <c r="F3" s="128"/>
      <c r="G3" s="126"/>
      <c r="H3" s="126"/>
      <c r="I3" s="126"/>
      <c r="J3" s="126"/>
      <c r="K3" s="126"/>
      <c r="L3" s="126"/>
      <c r="M3" s="126"/>
      <c r="N3" s="142"/>
      <c r="U3" s="150" t="s">
        <v>3</v>
      </c>
    </row>
    <row r="4" s="121" customFormat="1" ht="24" customHeight="1" spans="1:21">
      <c r="A4" s="129" t="s">
        <v>6</v>
      </c>
      <c r="B4" s="129" t="s">
        <v>7</v>
      </c>
      <c r="C4" s="130" t="s">
        <v>478</v>
      </c>
      <c r="D4" s="131" t="s">
        <v>479</v>
      </c>
      <c r="E4" s="129" t="s">
        <v>480</v>
      </c>
      <c r="F4" s="132" t="s">
        <v>481</v>
      </c>
      <c r="G4" s="133"/>
      <c r="H4" s="133"/>
      <c r="I4" s="133"/>
      <c r="J4" s="133"/>
      <c r="K4" s="133"/>
      <c r="L4" s="133"/>
      <c r="M4" s="133"/>
      <c r="N4" s="143"/>
      <c r="O4" s="144"/>
      <c r="P4" s="145" t="s">
        <v>482</v>
      </c>
      <c r="Q4" s="129" t="s">
        <v>483</v>
      </c>
      <c r="R4" s="130" t="s">
        <v>484</v>
      </c>
      <c r="S4" s="151"/>
      <c r="T4" s="152" t="s">
        <v>485</v>
      </c>
      <c r="U4" s="151"/>
    </row>
    <row r="5" s="121" customFormat="1" ht="36" customHeight="1" spans="1:21">
      <c r="A5" s="129"/>
      <c r="B5" s="129"/>
      <c r="C5" s="134"/>
      <c r="D5" s="131"/>
      <c r="E5" s="129"/>
      <c r="F5" s="135" t="s">
        <v>124</v>
      </c>
      <c r="G5" s="135"/>
      <c r="H5" s="135" t="s">
        <v>486</v>
      </c>
      <c r="I5" s="135"/>
      <c r="J5" s="146" t="s">
        <v>487</v>
      </c>
      <c r="K5" s="147"/>
      <c r="L5" s="148" t="s">
        <v>488</v>
      </c>
      <c r="M5" s="148"/>
      <c r="N5" s="41" t="s">
        <v>489</v>
      </c>
      <c r="O5" s="41"/>
      <c r="P5" s="145"/>
      <c r="Q5" s="129"/>
      <c r="R5" s="136"/>
      <c r="S5" s="153"/>
      <c r="T5" s="154"/>
      <c r="U5" s="153"/>
    </row>
    <row r="6" s="121" customFormat="1" ht="24" customHeight="1" spans="1:21">
      <c r="A6" s="129"/>
      <c r="B6" s="129"/>
      <c r="C6" s="136"/>
      <c r="D6" s="131"/>
      <c r="E6" s="129"/>
      <c r="F6" s="135" t="s">
        <v>490</v>
      </c>
      <c r="G6" s="137" t="s">
        <v>491</v>
      </c>
      <c r="H6" s="135" t="s">
        <v>490</v>
      </c>
      <c r="I6" s="137" t="s">
        <v>491</v>
      </c>
      <c r="J6" s="135" t="s">
        <v>490</v>
      </c>
      <c r="K6" s="137" t="s">
        <v>491</v>
      </c>
      <c r="L6" s="135" t="s">
        <v>490</v>
      </c>
      <c r="M6" s="137" t="s">
        <v>491</v>
      </c>
      <c r="N6" s="135" t="s">
        <v>490</v>
      </c>
      <c r="O6" s="137" t="s">
        <v>491</v>
      </c>
      <c r="P6" s="145"/>
      <c r="Q6" s="129"/>
      <c r="R6" s="135" t="s">
        <v>490</v>
      </c>
      <c r="S6" s="155" t="s">
        <v>491</v>
      </c>
      <c r="T6" s="135" t="s">
        <v>490</v>
      </c>
      <c r="U6" s="137" t="s">
        <v>491</v>
      </c>
    </row>
    <row r="7" s="122" customFormat="1" ht="24" customHeight="1"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s="122" customFormat="1" ht="24" customHeight="1" spans="1:21">
      <c r="A8" s="129"/>
      <c r="B8" s="129"/>
      <c r="C8" s="138">
        <f>E8+G8+P8+Q8+S8+U8</f>
        <v>5384053.75</v>
      </c>
      <c r="D8" s="138">
        <f>E8+F8+P8+Q8+R8+T8</f>
        <v>7549595.27</v>
      </c>
      <c r="E8" s="138">
        <v>106438.62</v>
      </c>
      <c r="F8" s="138">
        <f>H8+J8+L8+N8</f>
        <v>7443156.65</v>
      </c>
      <c r="G8" s="138">
        <f>I8+K8+M8+O8</f>
        <v>5277615.13</v>
      </c>
      <c r="H8" s="138">
        <v>5624500</v>
      </c>
      <c r="I8" s="138">
        <v>4818321.38</v>
      </c>
      <c r="J8" s="138">
        <v>583420.95</v>
      </c>
      <c r="K8" s="138">
        <v>194426.25</v>
      </c>
      <c r="L8" s="138"/>
      <c r="M8" s="138"/>
      <c r="N8" s="138">
        <v>1235235.7</v>
      </c>
      <c r="O8" s="138">
        <v>264867.5</v>
      </c>
      <c r="P8" s="137"/>
      <c r="Q8" s="129"/>
      <c r="R8" s="129"/>
      <c r="S8" s="137"/>
      <c r="T8" s="129"/>
      <c r="U8" s="129"/>
    </row>
    <row r="9" s="121" customFormat="1" ht="24" customHeight="1" spans="1:21">
      <c r="A9" s="139" t="s">
        <v>129</v>
      </c>
      <c r="B9" s="129">
        <v>1</v>
      </c>
      <c r="C9" s="138">
        <f>E9+G9+P9+Q9+S9+U9</f>
        <v>5384053.75</v>
      </c>
      <c r="D9" s="138">
        <f>E9+F9+P9+Q9+R9+T9</f>
        <v>7549595.27</v>
      </c>
      <c r="E9" s="138">
        <v>106438.62</v>
      </c>
      <c r="F9" s="138">
        <f>H9+J9+L9+N9</f>
        <v>7443156.65</v>
      </c>
      <c r="G9" s="138">
        <f>I9+K9+M9+O9</f>
        <v>5277615.13</v>
      </c>
      <c r="H9" s="138">
        <v>5624500</v>
      </c>
      <c r="I9" s="138">
        <v>4818321.38</v>
      </c>
      <c r="J9" s="138">
        <v>583420.95</v>
      </c>
      <c r="K9" s="138">
        <v>194426.25</v>
      </c>
      <c r="L9" s="138"/>
      <c r="M9" s="138"/>
      <c r="N9" s="138">
        <v>1235235.7</v>
      </c>
      <c r="O9" s="138">
        <v>264867.5</v>
      </c>
      <c r="P9" s="149"/>
      <c r="Q9" s="149"/>
      <c r="R9" s="149"/>
      <c r="S9" s="149"/>
      <c r="T9" s="149"/>
      <c r="U9" s="149"/>
    </row>
    <row r="10" s="121" customFormat="1" ht="49" customHeight="1" spans="1:21">
      <c r="A10" s="140" t="s">
        <v>492</v>
      </c>
      <c r="B10" s="140"/>
      <c r="C10" s="140"/>
      <c r="D10" s="140"/>
      <c r="E10" s="140"/>
      <c r="F10" s="140"/>
      <c r="G10" s="140"/>
      <c r="H10" s="140"/>
      <c r="I10" s="140"/>
      <c r="J10" s="140"/>
      <c r="K10" s="140"/>
      <c r="L10" s="140"/>
      <c r="M10" s="140"/>
      <c r="N10" s="140"/>
      <c r="O10" s="140"/>
      <c r="P10" s="140"/>
      <c r="Q10" s="140"/>
      <c r="R10" s="140"/>
      <c r="S10" s="140"/>
      <c r="T10" s="140"/>
      <c r="U10" s="140"/>
    </row>
    <row r="11" s="123" customFormat="1" ht="26.25" customHeight="1" spans="14:14">
      <c r="N11" s="124"/>
    </row>
    <row r="12" s="123" customFormat="1" ht="26.25" customHeight="1" spans="14:14">
      <c r="N12" s="124"/>
    </row>
    <row r="13" s="123" customFormat="1" ht="26.25" customHeight="1" spans="14:14">
      <c r="N13" s="124"/>
    </row>
    <row r="14" s="123" customFormat="1" ht="26.25" customHeight="1" spans="14:14">
      <c r="N14" s="124"/>
    </row>
    <row r="15" s="123" customFormat="1" ht="26.25" customHeight="1" spans="14:14">
      <c r="N15" s="124"/>
    </row>
    <row r="16" s="123" customFormat="1" ht="26.25" customHeight="1" spans="14:14">
      <c r="N16" s="124"/>
    </row>
    <row r="17" s="123" customFormat="1" ht="26.25" customHeight="1" spans="14:14">
      <c r="N17" s="124"/>
    </row>
    <row r="18" s="123" customFormat="1" ht="26.25" customHeight="1" spans="14:14">
      <c r="N18" s="124"/>
    </row>
    <row r="19" s="123" customFormat="1" ht="26.25" customHeight="1" spans="14:14">
      <c r="N19" s="124"/>
    </row>
    <row r="20" s="123" customFormat="1" ht="26.25" customHeight="1" spans="14:14">
      <c r="N20" s="124"/>
    </row>
    <row r="21" s="123" customFormat="1" ht="26.25" customHeight="1" spans="14:14">
      <c r="N21" s="124"/>
    </row>
    <row r="22" s="123" customFormat="1" ht="26.25" customHeight="1" spans="14:14">
      <c r="N22" s="124"/>
    </row>
    <row r="23" s="123" customFormat="1" ht="26.25" customHeight="1" spans="14:14">
      <c r="N23" s="124"/>
    </row>
    <row r="24" s="123" customFormat="1" ht="26.25" customHeight="1" spans="14:14">
      <c r="N24" s="124"/>
    </row>
    <row r="25" s="123" customFormat="1" ht="26.25" customHeight="1" spans="14:14">
      <c r="N25" s="124"/>
    </row>
    <row r="26" s="123" customFormat="1" ht="26.25" customHeight="1" spans="14:14">
      <c r="N26" s="124"/>
    </row>
    <row r="27" s="123" customFormat="1" ht="26.25" customHeight="1" spans="14:14">
      <c r="N27" s="124"/>
    </row>
    <row r="28" s="123" customFormat="1" ht="26.25" customHeight="1" spans="14:14">
      <c r="N28" s="124"/>
    </row>
    <row r="29" s="123" customFormat="1" ht="26.25" customHeight="1" spans="14:14">
      <c r="N29" s="124"/>
    </row>
    <row r="30" s="123" customFormat="1" ht="26.25" customHeight="1" spans="14:14">
      <c r="N30" s="124"/>
    </row>
    <row r="31" s="123" customFormat="1" ht="26.25" customHeight="1" spans="14:14">
      <c r="N31" s="124"/>
    </row>
    <row r="32" s="123" customFormat="1" ht="26.25" customHeight="1" spans="14:14">
      <c r="N32" s="124"/>
    </row>
    <row r="33" s="123" customFormat="1" ht="26.25" customHeight="1" spans="14:14">
      <c r="N33" s="124"/>
    </row>
    <row r="34" s="123" customFormat="1" ht="26.25" customHeight="1" spans="14:14">
      <c r="N34" s="124"/>
    </row>
    <row r="35" s="123" customFormat="1" ht="26.25" customHeight="1" spans="14:14">
      <c r="N35" s="124"/>
    </row>
    <row r="36" s="123" customFormat="1" ht="26.25" customHeight="1" spans="14:14">
      <c r="N36" s="124"/>
    </row>
    <row r="37" s="123" customFormat="1" ht="26.25" customHeight="1" spans="14:14">
      <c r="N37" s="124"/>
    </row>
    <row r="38" s="123" customFormat="1" ht="26.25" customHeight="1" spans="14:14">
      <c r="N38" s="124"/>
    </row>
    <row r="39" s="123" customFormat="1" ht="26.25" customHeight="1" spans="14:14">
      <c r="N39" s="124"/>
    </row>
    <row r="40" s="123" customFormat="1" ht="26.25" customHeight="1" spans="14:14">
      <c r="N40" s="124"/>
    </row>
    <row r="41" s="123" customFormat="1" ht="26.25" customHeight="1" spans="14:14">
      <c r="N41" s="124"/>
    </row>
    <row r="42" s="123" customFormat="1" ht="26.25" customHeight="1" spans="14:14">
      <c r="N42" s="124"/>
    </row>
    <row r="43" s="123" customFormat="1" ht="26.25" customHeight="1" spans="14:14">
      <c r="N43" s="124"/>
    </row>
    <row r="44" s="123" customFormat="1" ht="26.25" customHeight="1" spans="14:14">
      <c r="N44" s="124"/>
    </row>
    <row r="45" s="123" customFormat="1" ht="26.25" customHeight="1" spans="14:14">
      <c r="N45" s="124"/>
    </row>
    <row r="46" s="123" customFormat="1" ht="26.25" customHeight="1" spans="14:14">
      <c r="N46" s="124"/>
    </row>
    <row r="47" s="123" customFormat="1" ht="26.25" customHeight="1" spans="14:14">
      <c r="N47" s="124"/>
    </row>
    <row r="48" s="123" customFormat="1" ht="26.25" customHeight="1" spans="14:14">
      <c r="N48" s="124"/>
    </row>
    <row r="49" s="123" customFormat="1" ht="26.25" customHeight="1" spans="14:14">
      <c r="N49" s="124"/>
    </row>
    <row r="50" s="123" customFormat="1" ht="26.25" customHeight="1" spans="14:14">
      <c r="N50" s="124"/>
    </row>
    <row r="51" s="123" customFormat="1" ht="26.25" customHeight="1" spans="14:14">
      <c r="N51" s="124"/>
    </row>
    <row r="52" s="123" customFormat="1" ht="26.25" customHeight="1" spans="14:14">
      <c r="N52" s="124"/>
    </row>
    <row r="53" s="123" customFormat="1" ht="26.25" customHeight="1" spans="14:14">
      <c r="N53" s="124"/>
    </row>
    <row r="54" s="123" customFormat="1" ht="26.25" customHeight="1" spans="14:14">
      <c r="N54" s="124"/>
    </row>
    <row r="55" s="123" customFormat="1" ht="26.25" customHeight="1" spans="14:14">
      <c r="N55" s="124"/>
    </row>
    <row r="56" s="123" customFormat="1" ht="26.25" customHeight="1" spans="14:14">
      <c r="N56" s="124"/>
    </row>
    <row r="57" s="123" customFormat="1" ht="26.25" customHeight="1" spans="14:14">
      <c r="N57" s="124"/>
    </row>
    <row r="58" s="123" customFormat="1" ht="26.25" customHeight="1" spans="14:14">
      <c r="N58" s="124"/>
    </row>
    <row r="59" s="123" customFormat="1" ht="26.25" customHeight="1" spans="14:14">
      <c r="N59" s="124"/>
    </row>
    <row r="60" s="123" customFormat="1" ht="26.25" customHeight="1" spans="14:14">
      <c r="N60" s="124"/>
    </row>
    <row r="61" s="123" customFormat="1" ht="26.25" customHeight="1" spans="14:14">
      <c r="N61" s="124"/>
    </row>
    <row r="62" s="123" customFormat="1" ht="26.25" customHeight="1" spans="14:14">
      <c r="N62" s="124"/>
    </row>
    <row r="63" s="123" customFormat="1" ht="26.25" customHeight="1" spans="14:14">
      <c r="N63" s="124"/>
    </row>
    <row r="64" s="123" customFormat="1" ht="26.25" customHeight="1" spans="14:14">
      <c r="N64" s="124"/>
    </row>
    <row r="65" s="123" customFormat="1" ht="26.25" customHeight="1" spans="14:14">
      <c r="N65" s="124"/>
    </row>
    <row r="66" s="123" customFormat="1" ht="26.25" customHeight="1" spans="14:14">
      <c r="N66" s="124"/>
    </row>
    <row r="67" s="123" customFormat="1" ht="26.25" customHeight="1" spans="14:14">
      <c r="N67" s="124"/>
    </row>
    <row r="68" s="123" customFormat="1" ht="26.25" customHeight="1" spans="14:14">
      <c r="N68" s="124"/>
    </row>
    <row r="69" s="123" customFormat="1" ht="26.25" customHeight="1" spans="14:14">
      <c r="N69" s="124"/>
    </row>
    <row r="70" s="123" customFormat="1" ht="26.25" customHeight="1" spans="14:14">
      <c r="N70" s="124"/>
    </row>
    <row r="71" s="123" customFormat="1" ht="26.25" customHeight="1" spans="14:14">
      <c r="N71" s="124"/>
    </row>
    <row r="72" s="123" customFormat="1" ht="26.25" customHeight="1" spans="14:14">
      <c r="N72" s="124"/>
    </row>
    <row r="73" s="123" customFormat="1" ht="26.25" customHeight="1" spans="14:14">
      <c r="N73" s="124"/>
    </row>
    <row r="74" s="123" customFormat="1" ht="26.25" customHeight="1" spans="14:14">
      <c r="N74" s="124"/>
    </row>
    <row r="75" s="123" customFormat="1" ht="26.25" customHeight="1" spans="14:14">
      <c r="N75" s="124"/>
    </row>
    <row r="76" s="123" customFormat="1" ht="26.25" customHeight="1" spans="14:14">
      <c r="N76" s="124"/>
    </row>
    <row r="77" s="123" customFormat="1" ht="26.25" customHeight="1" spans="14:14">
      <c r="N77" s="124"/>
    </row>
    <row r="78" s="123" customFormat="1" ht="26.25" customHeight="1" spans="14:14">
      <c r="N78" s="124"/>
    </row>
    <row r="79" s="123" customFormat="1" ht="26.25" customHeight="1" spans="14:14">
      <c r="N79" s="124"/>
    </row>
    <row r="80" s="123" customFormat="1" ht="26.25" customHeight="1" spans="14:14">
      <c r="N80" s="124"/>
    </row>
    <row r="81" s="123" customFormat="1" ht="26.25" customHeight="1" spans="14:14">
      <c r="N81" s="124"/>
    </row>
    <row r="82" s="123" customFormat="1" ht="26.25" customHeight="1" spans="14:14">
      <c r="N82" s="124"/>
    </row>
    <row r="83" s="123" customFormat="1" ht="26.25" customHeight="1" spans="14:14">
      <c r="N83" s="124"/>
    </row>
    <row r="84" s="123" customFormat="1" ht="26.25" customHeight="1" spans="14:14">
      <c r="N84" s="124"/>
    </row>
    <row r="85" s="123" customFormat="1" ht="26.25" customHeight="1" spans="14:14">
      <c r="N85" s="124"/>
    </row>
    <row r="86" s="123" customFormat="1" ht="26.25" customHeight="1" spans="14:14">
      <c r="N86" s="124"/>
    </row>
    <row r="87" s="123" customFormat="1" ht="26.25" customHeight="1" spans="14:14">
      <c r="N87" s="124"/>
    </row>
    <row r="88" s="123" customFormat="1" ht="26.25" customHeight="1" spans="14:14">
      <c r="N88" s="124"/>
    </row>
    <row r="89" s="123" customFormat="1" ht="26.25" customHeight="1" spans="14:14">
      <c r="N89" s="124"/>
    </row>
    <row r="90" s="123" customFormat="1" ht="26.25" customHeight="1" spans="14:14">
      <c r="N90" s="124"/>
    </row>
    <row r="91" s="123" customFormat="1" ht="26.25" customHeight="1" spans="14:14">
      <c r="N91" s="124"/>
    </row>
    <row r="92" s="123" customFormat="1" ht="26.25" customHeight="1" spans="14:14">
      <c r="N92" s="124"/>
    </row>
    <row r="93" s="123" customFormat="1" ht="26.25" customHeight="1" spans="14:14">
      <c r="N93" s="124"/>
    </row>
    <row r="94" s="123" customFormat="1" ht="26.25" customHeight="1" spans="14:14">
      <c r="N94" s="124"/>
    </row>
    <row r="95" s="123" customFormat="1" ht="26.25" customHeight="1" spans="14:14">
      <c r="N95" s="124"/>
    </row>
    <row r="96" s="123" customFormat="1" ht="26.25" customHeight="1" spans="14:14">
      <c r="N96" s="124"/>
    </row>
    <row r="97" s="123" customFormat="1" ht="26.25" customHeight="1" spans="14:14">
      <c r="N97" s="124"/>
    </row>
    <row r="98" s="123" customFormat="1" ht="26.25" customHeight="1" spans="14:14">
      <c r="N98" s="124"/>
    </row>
    <row r="99" s="123" customFormat="1" ht="26.25" customHeight="1" spans="14:14">
      <c r="N99" s="124"/>
    </row>
    <row r="100" s="123" customFormat="1" ht="26.25" customHeight="1" spans="14:14">
      <c r="N100" s="124"/>
    </row>
    <row r="101" s="123" customFormat="1" ht="26.25" customHeight="1" spans="14:14">
      <c r="N101" s="124"/>
    </row>
    <row r="102" s="123" customFormat="1" ht="26.25" customHeight="1" spans="14:14">
      <c r="N102" s="124"/>
    </row>
    <row r="103" s="123" customFormat="1" ht="26.25" customHeight="1" spans="14:14">
      <c r="N103" s="124"/>
    </row>
    <row r="104" s="123" customFormat="1" ht="26.25" customHeight="1" spans="14:14">
      <c r="N104" s="124"/>
    </row>
    <row r="105" s="123" customFormat="1" ht="26.25" customHeight="1" spans="14:14">
      <c r="N105" s="124"/>
    </row>
    <row r="106" s="123" customFormat="1" ht="26.25" customHeight="1" spans="14:14">
      <c r="N106" s="124"/>
    </row>
    <row r="107" s="123" customFormat="1" ht="26.25" customHeight="1" spans="14:14">
      <c r="N107" s="124"/>
    </row>
    <row r="108" s="123" customFormat="1" ht="26.25" customHeight="1" spans="14:14">
      <c r="N108" s="124"/>
    </row>
    <row r="109" s="123" customFormat="1" ht="26.25" customHeight="1" spans="14:14">
      <c r="N109" s="124"/>
    </row>
    <row r="110" s="123" customFormat="1" ht="26.25" customHeight="1" spans="14:14">
      <c r="N110" s="124"/>
    </row>
    <row r="111" s="123" customFormat="1" ht="26.25" customHeight="1" spans="14:14">
      <c r="N111" s="124"/>
    </row>
    <row r="112" s="123" customFormat="1" ht="26.25" customHeight="1" spans="14:14">
      <c r="N112" s="124"/>
    </row>
    <row r="113" s="123" customFormat="1" ht="26.25" customHeight="1" spans="14:14">
      <c r="N113" s="124"/>
    </row>
    <row r="114" s="123" customFormat="1" ht="26.25" customHeight="1" spans="14:14">
      <c r="N114" s="124"/>
    </row>
    <row r="115" s="123" customFormat="1" ht="26.25" customHeight="1" spans="14:14">
      <c r="N115" s="124"/>
    </row>
    <row r="116" s="123" customFormat="1" ht="26.25" customHeight="1" spans="14:14">
      <c r="N116" s="124"/>
    </row>
    <row r="117" s="123" customFormat="1" ht="26.25" customHeight="1" spans="14:14">
      <c r="N117" s="124"/>
    </row>
    <row r="118" s="123" customFormat="1" ht="26.25" customHeight="1" spans="14:14">
      <c r="N118" s="124"/>
    </row>
    <row r="119" s="123" customFormat="1" ht="26.25" customHeight="1" spans="14:14">
      <c r="N119" s="124"/>
    </row>
    <row r="120" s="123" customFormat="1" ht="26.25" customHeight="1" spans="14:14">
      <c r="N120" s="124"/>
    </row>
    <row r="121" s="123" customFormat="1" ht="26.25" customHeight="1" spans="14:14">
      <c r="N121" s="124"/>
    </row>
    <row r="122" s="123" customFormat="1" ht="26.25" customHeight="1" spans="14:14">
      <c r="N122" s="124"/>
    </row>
    <row r="123" s="123" customFormat="1" ht="26.25" customHeight="1" spans="14:14">
      <c r="N123" s="124"/>
    </row>
    <row r="124" s="123" customFormat="1" ht="26.25" customHeight="1" spans="14:14">
      <c r="N124" s="124"/>
    </row>
    <row r="125" s="123" customFormat="1" ht="26.25" customHeight="1" spans="14:14">
      <c r="N125" s="124"/>
    </row>
    <row r="126" s="123" customFormat="1" ht="26.25" customHeight="1" spans="14:14">
      <c r="N126" s="124"/>
    </row>
    <row r="127" s="123" customFormat="1" ht="26.25" customHeight="1" spans="14:14">
      <c r="N127" s="124"/>
    </row>
    <row r="128" s="123" customFormat="1" ht="26.25" customHeight="1" spans="14:14">
      <c r="N128" s="124"/>
    </row>
    <row r="129" s="123" customFormat="1" ht="26.25" customHeight="1" spans="14:14">
      <c r="N129" s="124"/>
    </row>
    <row r="130" s="123" customFormat="1" ht="26.25" customHeight="1" spans="14:14">
      <c r="N130" s="124"/>
    </row>
    <row r="131" s="123" customFormat="1" ht="26.25" customHeight="1" spans="14:14">
      <c r="N131" s="124"/>
    </row>
    <row r="132" s="123" customFormat="1" ht="26.25" customHeight="1" spans="14:14">
      <c r="N132" s="124"/>
    </row>
    <row r="133" s="123" customFormat="1" ht="26.25" customHeight="1" spans="14:14">
      <c r="N133" s="124"/>
    </row>
    <row r="134" s="123" customFormat="1" ht="26.25" customHeight="1" spans="14:14">
      <c r="N134" s="124"/>
    </row>
    <row r="135" s="123" customFormat="1" ht="26.25" customHeight="1" spans="14:14">
      <c r="N135" s="124"/>
    </row>
    <row r="136" s="123" customFormat="1" ht="26.25" customHeight="1" spans="14:14">
      <c r="N136" s="124"/>
    </row>
    <row r="137" s="123" customFormat="1" ht="26.25" customHeight="1" spans="14:14">
      <c r="N137" s="124"/>
    </row>
    <row r="138" s="123" customFormat="1" ht="26.25" customHeight="1" spans="14:14">
      <c r="N138" s="124"/>
    </row>
    <row r="139" s="123" customFormat="1" ht="26.25" customHeight="1" spans="14:14">
      <c r="N139" s="124"/>
    </row>
    <row r="140" s="123" customFormat="1" ht="26.25" customHeight="1" spans="14:14">
      <c r="N140" s="124"/>
    </row>
    <row r="141" s="123" customFormat="1" ht="19.9" customHeight="1" spans="14:14">
      <c r="N141" s="124"/>
    </row>
    <row r="142" s="123" customFormat="1" ht="19.9" customHeight="1" spans="14:14">
      <c r="N142" s="124"/>
    </row>
    <row r="143" s="123" customFormat="1" ht="19.9" customHeight="1" spans="14:14">
      <c r="N143" s="124"/>
    </row>
    <row r="144" s="123" customFormat="1" ht="19.9" customHeight="1" spans="14:14">
      <c r="N144" s="124"/>
    </row>
  </sheetData>
  <mergeCells count="17">
    <mergeCell ref="A1:U1"/>
    <mergeCell ref="F4:O4"/>
    <mergeCell ref="F5:G5"/>
    <mergeCell ref="H5:I5"/>
    <mergeCell ref="J5:K5"/>
    <mergeCell ref="L5:M5"/>
    <mergeCell ref="N5:O5"/>
    <mergeCell ref="A10:U10"/>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showZeros="0" tabSelected="1" topLeftCell="A5" workbookViewId="0">
      <selection activeCell="G8" sqref="G8"/>
    </sheetView>
  </sheetViews>
  <sheetFormatPr defaultColWidth="10.2833333333333" defaultRowHeight="14.25" outlineLevelCol="4"/>
  <cols>
    <col min="1" max="1" width="10" style="1" customWidth="1"/>
    <col min="2" max="2" width="1.36666666666667" style="1" customWidth="1"/>
    <col min="3" max="3" width="19.8" style="1" customWidth="1"/>
    <col min="4" max="4" width="13.875" style="1" customWidth="1"/>
    <col min="5" max="5" width="58.75" style="1" customWidth="1"/>
    <col min="6" max="16384" width="10.2833333333333" style="1"/>
  </cols>
  <sheetData>
    <row r="1" ht="20.25" customHeight="1" spans="1:5">
      <c r="A1" s="111" t="s">
        <v>493</v>
      </c>
      <c r="B1" s="3"/>
      <c r="C1" s="3"/>
      <c r="D1" s="3"/>
      <c r="E1" s="3"/>
    </row>
    <row r="2" ht="57" customHeight="1" spans="1:5">
      <c r="A2" s="4" t="s">
        <v>494</v>
      </c>
      <c r="B2" s="6"/>
      <c r="C2" s="5"/>
      <c r="D2" s="5"/>
      <c r="E2" s="5"/>
    </row>
    <row r="3" ht="30" customHeight="1" spans="1:5">
      <c r="A3" s="112" t="s">
        <v>2</v>
      </c>
      <c r="B3" s="112"/>
      <c r="C3" s="112"/>
      <c r="D3" s="112"/>
      <c r="E3" s="112"/>
    </row>
    <row r="4" ht="165" customHeight="1" spans="1:5">
      <c r="A4" s="113" t="s">
        <v>495</v>
      </c>
      <c r="B4" s="114"/>
      <c r="C4" s="113" t="s">
        <v>496</v>
      </c>
      <c r="D4" s="114"/>
      <c r="E4" s="89" t="s">
        <v>497</v>
      </c>
    </row>
    <row r="5" ht="152" customHeight="1" spans="1:5">
      <c r="A5" s="114"/>
      <c r="B5" s="114"/>
      <c r="C5" s="113" t="s">
        <v>498</v>
      </c>
      <c r="D5" s="114"/>
      <c r="E5" s="89" t="s">
        <v>499</v>
      </c>
    </row>
    <row r="6" ht="141" customHeight="1" spans="1:5">
      <c r="A6" s="114"/>
      <c r="B6" s="114"/>
      <c r="C6" s="113" t="s">
        <v>500</v>
      </c>
      <c r="D6" s="114"/>
      <c r="E6" s="89" t="s">
        <v>501</v>
      </c>
    </row>
    <row r="7" ht="95" customHeight="1" spans="1:5">
      <c r="A7" s="114"/>
      <c r="B7" s="114"/>
      <c r="C7" s="113" t="s">
        <v>502</v>
      </c>
      <c r="D7" s="114"/>
      <c r="E7" s="89" t="s">
        <v>503</v>
      </c>
    </row>
    <row r="8" ht="72" customHeight="1" spans="1:5">
      <c r="A8" s="114"/>
      <c r="B8" s="114"/>
      <c r="C8" s="113" t="s">
        <v>504</v>
      </c>
      <c r="D8" s="114"/>
      <c r="E8" s="89" t="s">
        <v>505</v>
      </c>
    </row>
    <row r="9" ht="54" customHeight="1" spans="1:5">
      <c r="A9" s="113" t="s">
        <v>506</v>
      </c>
      <c r="B9" s="114"/>
      <c r="C9" s="113" t="s">
        <v>507</v>
      </c>
      <c r="D9" s="114"/>
      <c r="E9" s="89" t="s">
        <v>508</v>
      </c>
    </row>
    <row r="10" ht="36" customHeight="1" spans="1:5">
      <c r="A10" s="114"/>
      <c r="B10" s="114"/>
      <c r="C10" s="113" t="s">
        <v>509</v>
      </c>
      <c r="D10" s="113" t="s">
        <v>510</v>
      </c>
      <c r="E10" s="89" t="s">
        <v>511</v>
      </c>
    </row>
    <row r="11" ht="35" customHeight="1" spans="1:5">
      <c r="A11" s="114"/>
      <c r="B11" s="114"/>
      <c r="C11" s="114"/>
      <c r="D11" s="113" t="s">
        <v>512</v>
      </c>
      <c r="E11" s="89" t="s">
        <v>513</v>
      </c>
    </row>
    <row r="12" ht="65" customHeight="1" spans="1:5">
      <c r="A12" s="113" t="s">
        <v>514</v>
      </c>
      <c r="B12" s="114"/>
      <c r="C12" s="114"/>
      <c r="D12" s="114"/>
      <c r="E12" s="89" t="s">
        <v>515</v>
      </c>
    </row>
    <row r="13" ht="123" customHeight="1" spans="1:5">
      <c r="A13" s="113" t="s">
        <v>516</v>
      </c>
      <c r="B13" s="114"/>
      <c r="C13" s="114"/>
      <c r="D13" s="114"/>
      <c r="E13" s="89" t="s">
        <v>517</v>
      </c>
    </row>
    <row r="14" ht="79" customHeight="1" spans="1:5">
      <c r="A14" s="113" t="s">
        <v>518</v>
      </c>
      <c r="B14" s="114"/>
      <c r="C14" s="114"/>
      <c r="D14" s="114"/>
      <c r="E14" s="89" t="s">
        <v>519</v>
      </c>
    </row>
    <row r="15" ht="46" customHeight="1" spans="1:5">
      <c r="A15" s="113" t="s">
        <v>520</v>
      </c>
      <c r="B15" s="114"/>
      <c r="C15" s="114"/>
      <c r="D15" s="114"/>
      <c r="E15" s="89" t="s">
        <v>521</v>
      </c>
    </row>
    <row r="16" ht="46" customHeight="1" spans="1:5">
      <c r="A16" s="113" t="s">
        <v>522</v>
      </c>
      <c r="B16" s="114"/>
      <c r="C16" s="114"/>
      <c r="D16" s="114"/>
      <c r="E16" s="89" t="s">
        <v>523</v>
      </c>
    </row>
    <row r="17" ht="15" customHeight="1" spans="1:5">
      <c r="A17" s="115"/>
      <c r="B17" s="116"/>
      <c r="C17" s="116"/>
      <c r="D17" s="116"/>
      <c r="E17" s="117"/>
    </row>
    <row r="18" ht="20" customHeight="1" spans="1:5">
      <c r="A18" s="118" t="s">
        <v>524</v>
      </c>
      <c r="B18" s="119"/>
      <c r="C18" s="119"/>
      <c r="D18" s="119"/>
      <c r="E18" s="120"/>
    </row>
  </sheetData>
  <mergeCells count="18">
    <mergeCell ref="A1:E1"/>
    <mergeCell ref="A2:E2"/>
    <mergeCell ref="A3:E3"/>
    <mergeCell ref="C4:D4"/>
    <mergeCell ref="C5:D5"/>
    <mergeCell ref="C6:D6"/>
    <mergeCell ref="C7:D7"/>
    <mergeCell ref="C8:D8"/>
    <mergeCell ref="C9:D9"/>
    <mergeCell ref="A12:D12"/>
    <mergeCell ref="A13:D13"/>
    <mergeCell ref="A14:D14"/>
    <mergeCell ref="A15:D15"/>
    <mergeCell ref="A16:D16"/>
    <mergeCell ref="A18:D18"/>
    <mergeCell ref="C10:C11"/>
    <mergeCell ref="A4:B8"/>
    <mergeCell ref="A9:B11"/>
  </mergeCells>
  <pageMargins left="0.7" right="0.7" top="0.75" bottom="0.75" header="0.3" footer="0.3"/>
  <pageSetup paperSize="9" scale="6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34"/>
  <sheetViews>
    <sheetView zoomScale="80" zoomScaleNormal="80" zoomScaleSheetLayoutView="60" topLeftCell="A12" workbookViewId="0">
      <selection activeCell="H25" sqref="H25:J25"/>
    </sheetView>
  </sheetViews>
  <sheetFormatPr defaultColWidth="9" defaultRowHeight="13.5"/>
  <cols>
    <col min="1" max="1" width="17.1833333333333" style="31" customWidth="1"/>
    <col min="2" max="2" width="15.45" style="31" customWidth="1"/>
    <col min="3" max="3" width="13.45" style="31" customWidth="1"/>
    <col min="4" max="4" width="12.1833333333333" style="31" customWidth="1"/>
    <col min="5" max="5" width="12.6333333333333" style="31" customWidth="1"/>
    <col min="6" max="6" width="12.0916666666667" style="31" customWidth="1"/>
    <col min="7" max="7" width="14.3666666666667" style="31" customWidth="1"/>
    <col min="8" max="8" width="14.1833333333333" style="31" customWidth="1"/>
    <col min="9" max="9" width="13.725" style="31" customWidth="1"/>
    <col min="10" max="10" width="18.725" style="31" customWidth="1"/>
    <col min="11" max="16367" width="9" style="31"/>
    <col min="16368" max="16384" width="9" style="35"/>
  </cols>
  <sheetData>
    <row r="1" ht="39" customHeight="1" spans="10:10">
      <c r="J1" s="98" t="s">
        <v>525</v>
      </c>
    </row>
    <row r="2" s="31" customFormat="1" ht="33" customHeight="1" spans="1:10">
      <c r="A2" s="36" t="s">
        <v>526</v>
      </c>
      <c r="B2" s="36"/>
      <c r="C2" s="36"/>
      <c r="D2" s="36"/>
      <c r="E2" s="36"/>
      <c r="F2" s="36"/>
      <c r="G2" s="36"/>
      <c r="H2" s="36"/>
      <c r="I2" s="36"/>
      <c r="J2" s="36"/>
    </row>
    <row r="3" s="32" customFormat="1" ht="12" spans="1:10">
      <c r="A3" s="37"/>
      <c r="B3" s="37"/>
      <c r="C3" s="38"/>
      <c r="D3" s="39"/>
      <c r="E3" s="38"/>
      <c r="F3" s="38"/>
      <c r="G3" s="40"/>
      <c r="J3" s="39"/>
    </row>
    <row r="4" s="31" customFormat="1" ht="30" customHeight="1" spans="1:10">
      <c r="A4" s="41" t="s">
        <v>527</v>
      </c>
      <c r="B4" s="42" t="s">
        <v>528</v>
      </c>
      <c r="C4" s="42"/>
      <c r="D4" s="42"/>
      <c r="E4" s="42"/>
      <c r="F4" s="42"/>
      <c r="G4" s="42"/>
      <c r="H4" s="42"/>
      <c r="I4" s="42"/>
      <c r="J4" s="42"/>
    </row>
    <row r="5" s="31" customFormat="1" ht="32.15" customHeight="1" spans="1:10">
      <c r="A5" s="41" t="s">
        <v>529</v>
      </c>
      <c r="B5" s="41"/>
      <c r="C5" s="41"/>
      <c r="D5" s="41"/>
      <c r="E5" s="41"/>
      <c r="F5" s="41"/>
      <c r="G5" s="41"/>
      <c r="H5" s="41"/>
      <c r="I5" s="41"/>
      <c r="J5" s="41" t="s">
        <v>530</v>
      </c>
    </row>
    <row r="6" s="31" customFormat="1" ht="99.9" customHeight="1" spans="1:10">
      <c r="A6" s="41" t="s">
        <v>531</v>
      </c>
      <c r="B6" s="43" t="s">
        <v>532</v>
      </c>
      <c r="C6" s="44" t="s">
        <v>533</v>
      </c>
      <c r="D6" s="44"/>
      <c r="E6" s="44"/>
      <c r="F6" s="44"/>
      <c r="G6" s="44"/>
      <c r="H6" s="44"/>
      <c r="I6" s="44"/>
      <c r="J6" s="43" t="s">
        <v>523</v>
      </c>
    </row>
    <row r="7" s="31" customFormat="1" ht="132" customHeight="1" spans="1:10">
      <c r="A7" s="41"/>
      <c r="B7" s="43" t="s">
        <v>534</v>
      </c>
      <c r="C7" s="44" t="s">
        <v>535</v>
      </c>
      <c r="D7" s="44"/>
      <c r="E7" s="44"/>
      <c r="F7" s="44"/>
      <c r="G7" s="44"/>
      <c r="H7" s="44"/>
      <c r="I7" s="44"/>
      <c r="J7" s="43" t="s">
        <v>523</v>
      </c>
    </row>
    <row r="8" s="31" customFormat="1" ht="32.15" customHeight="1" spans="1:10">
      <c r="A8" s="42" t="s">
        <v>536</v>
      </c>
      <c r="B8" s="42"/>
      <c r="C8" s="42"/>
      <c r="D8" s="42"/>
      <c r="E8" s="42"/>
      <c r="F8" s="42"/>
      <c r="G8" s="42"/>
      <c r="H8" s="42"/>
      <c r="I8" s="42"/>
      <c r="J8" s="42"/>
    </row>
    <row r="9" s="31" customFormat="1" ht="32.15" customHeight="1" spans="1:10">
      <c r="A9" s="45" t="s">
        <v>537</v>
      </c>
      <c r="B9" s="46" t="s">
        <v>538</v>
      </c>
      <c r="C9" s="46"/>
      <c r="D9" s="46"/>
      <c r="E9" s="46"/>
      <c r="F9" s="46"/>
      <c r="G9" s="47" t="s">
        <v>539</v>
      </c>
      <c r="H9" s="47"/>
      <c r="I9" s="47"/>
      <c r="J9" s="47"/>
    </row>
    <row r="10" s="31" customFormat="1" ht="108" customHeight="1" spans="1:10">
      <c r="A10" s="45" t="s">
        <v>540</v>
      </c>
      <c r="B10" s="48" t="s">
        <v>541</v>
      </c>
      <c r="C10" s="49"/>
      <c r="D10" s="49"/>
      <c r="E10" s="49"/>
      <c r="F10" s="50"/>
      <c r="G10" s="48" t="s">
        <v>541</v>
      </c>
      <c r="H10" s="49"/>
      <c r="I10" s="49"/>
      <c r="J10" s="50"/>
    </row>
    <row r="11" s="31" customFormat="1" ht="109" customHeight="1" spans="1:10">
      <c r="A11" s="45" t="s">
        <v>542</v>
      </c>
      <c r="B11" s="48" t="s">
        <v>541</v>
      </c>
      <c r="C11" s="49"/>
      <c r="D11" s="49"/>
      <c r="E11" s="49"/>
      <c r="F11" s="50"/>
      <c r="G11" s="172" t="s">
        <v>543</v>
      </c>
      <c r="H11" s="52"/>
      <c r="I11" s="52"/>
      <c r="J11" s="99"/>
    </row>
    <row r="12" s="31" customFormat="1" ht="111" customHeight="1" spans="1:10">
      <c r="A12" s="45" t="s">
        <v>544</v>
      </c>
      <c r="B12" s="48" t="s">
        <v>541</v>
      </c>
      <c r="C12" s="49"/>
      <c r="D12" s="49"/>
      <c r="E12" s="49"/>
      <c r="F12" s="50"/>
      <c r="G12" s="172" t="s">
        <v>543</v>
      </c>
      <c r="H12" s="52"/>
      <c r="I12" s="52"/>
      <c r="J12" s="99"/>
    </row>
    <row r="13" s="31" customFormat="1" ht="32.15" customHeight="1" spans="1:10">
      <c r="A13" s="53" t="s">
        <v>545</v>
      </c>
      <c r="B13" s="53"/>
      <c r="C13" s="53"/>
      <c r="D13" s="53"/>
      <c r="E13" s="53"/>
      <c r="F13" s="53"/>
      <c r="G13" s="53"/>
      <c r="H13" s="53"/>
      <c r="I13" s="53"/>
      <c r="J13" s="53"/>
    </row>
    <row r="14" s="31" customFormat="1" ht="32.15" customHeight="1" spans="1:10">
      <c r="A14" s="45" t="s">
        <v>546</v>
      </c>
      <c r="B14" s="45" t="s">
        <v>547</v>
      </c>
      <c r="C14" s="54" t="s">
        <v>548</v>
      </c>
      <c r="D14" s="55"/>
      <c r="E14" s="56" t="s">
        <v>549</v>
      </c>
      <c r="F14" s="57"/>
      <c r="G14" s="58"/>
      <c r="H14" s="59" t="s">
        <v>550</v>
      </c>
      <c r="I14" s="100" t="s">
        <v>551</v>
      </c>
      <c r="J14" s="59" t="s">
        <v>552</v>
      </c>
    </row>
    <row r="15" s="31" customFormat="1" ht="32.15" customHeight="1" spans="1:10">
      <c r="A15" s="45"/>
      <c r="B15" s="45"/>
      <c r="C15" s="60"/>
      <c r="D15" s="61"/>
      <c r="E15" s="62" t="s">
        <v>553</v>
      </c>
      <c r="F15" s="62" t="s">
        <v>554</v>
      </c>
      <c r="G15" s="62" t="s">
        <v>555</v>
      </c>
      <c r="H15" s="63"/>
      <c r="I15" s="101"/>
      <c r="J15" s="102"/>
    </row>
    <row r="16" s="31" customFormat="1" ht="32.15" customHeight="1" spans="1:10">
      <c r="A16" s="45" t="s">
        <v>556</v>
      </c>
      <c r="B16" s="45" t="s">
        <v>557</v>
      </c>
      <c r="C16" s="64" t="s">
        <v>558</v>
      </c>
      <c r="D16" s="65"/>
      <c r="E16" s="62" t="s">
        <v>559</v>
      </c>
      <c r="F16" s="62" t="s">
        <v>559</v>
      </c>
      <c r="G16" s="62"/>
      <c r="H16" s="54">
        <v>4590723.86</v>
      </c>
      <c r="I16" s="103">
        <v>1</v>
      </c>
      <c r="J16" s="104" t="s">
        <v>523</v>
      </c>
    </row>
    <row r="17" s="31" customFormat="1" ht="44" customHeight="1" spans="1:10">
      <c r="A17" s="66" t="s">
        <v>560</v>
      </c>
      <c r="B17" s="67" t="s">
        <v>557</v>
      </c>
      <c r="C17" s="68" t="s">
        <v>561</v>
      </c>
      <c r="D17" s="69"/>
      <c r="E17" s="70">
        <v>643817.41</v>
      </c>
      <c r="F17" s="70">
        <v>643817.41</v>
      </c>
      <c r="G17" s="71"/>
      <c r="H17" s="72">
        <v>643817.41</v>
      </c>
      <c r="I17" s="103">
        <v>1</v>
      </c>
      <c r="J17" s="104" t="s">
        <v>523</v>
      </c>
    </row>
    <row r="18" s="31" customFormat="1" ht="28" customHeight="1" spans="1:10">
      <c r="A18" s="66"/>
      <c r="B18" s="67"/>
      <c r="C18" s="68"/>
      <c r="D18" s="69"/>
      <c r="E18" s="73"/>
      <c r="F18" s="73"/>
      <c r="G18" s="73"/>
      <c r="H18" s="74"/>
      <c r="I18" s="76"/>
      <c r="J18" s="76"/>
    </row>
    <row r="19" s="31" customFormat="1" ht="28" customHeight="1" spans="1:10">
      <c r="A19" s="66"/>
      <c r="B19" s="67"/>
      <c r="C19" s="68"/>
      <c r="D19" s="69"/>
      <c r="E19" s="75"/>
      <c r="F19" s="75"/>
      <c r="G19" s="75"/>
      <c r="H19" s="76"/>
      <c r="I19" s="76"/>
      <c r="J19" s="76"/>
    </row>
    <row r="20" s="31" customFormat="1" ht="32.15" customHeight="1" spans="1:10">
      <c r="A20" s="53" t="s">
        <v>562</v>
      </c>
      <c r="B20" s="53"/>
      <c r="C20" s="53"/>
      <c r="D20" s="53"/>
      <c r="E20" s="53"/>
      <c r="F20" s="53"/>
      <c r="G20" s="53"/>
      <c r="H20" s="53"/>
      <c r="I20" s="53"/>
      <c r="J20" s="53"/>
    </row>
    <row r="21" s="33" customFormat="1" ht="32.15" customHeight="1" spans="1:10">
      <c r="A21" s="77" t="s">
        <v>563</v>
      </c>
      <c r="B21" s="78" t="s">
        <v>564</v>
      </c>
      <c r="C21" s="78" t="s">
        <v>565</v>
      </c>
      <c r="D21" s="77" t="s">
        <v>566</v>
      </c>
      <c r="E21" s="79" t="s">
        <v>567</v>
      </c>
      <c r="F21" s="79" t="s">
        <v>568</v>
      </c>
      <c r="G21" s="79" t="s">
        <v>569</v>
      </c>
      <c r="H21" s="80" t="s">
        <v>570</v>
      </c>
      <c r="I21" s="105"/>
      <c r="J21" s="106"/>
    </row>
    <row r="22" s="33" customFormat="1" ht="32.15" customHeight="1" spans="1:10">
      <c r="A22" s="81" t="s">
        <v>571</v>
      </c>
      <c r="B22" s="82" t="s">
        <v>572</v>
      </c>
      <c r="C22" s="83" t="s">
        <v>573</v>
      </c>
      <c r="D22" s="84" t="s">
        <v>574</v>
      </c>
      <c r="E22" s="85">
        <v>51</v>
      </c>
      <c r="F22" s="86" t="s">
        <v>575</v>
      </c>
      <c r="G22" s="86">
        <v>51</v>
      </c>
      <c r="H22" s="85" t="s">
        <v>523</v>
      </c>
      <c r="I22" s="107"/>
      <c r="J22" s="108"/>
    </row>
    <row r="23" s="33" customFormat="1" ht="32.15" customHeight="1" spans="1:10">
      <c r="A23" s="87"/>
      <c r="B23" s="88"/>
      <c r="C23" s="89" t="s">
        <v>576</v>
      </c>
      <c r="D23" s="84" t="s">
        <v>574</v>
      </c>
      <c r="E23" s="86">
        <v>400</v>
      </c>
      <c r="F23" s="86" t="s">
        <v>577</v>
      </c>
      <c r="G23" s="86">
        <v>400</v>
      </c>
      <c r="H23" s="85" t="s">
        <v>523</v>
      </c>
      <c r="I23" s="107"/>
      <c r="J23" s="108"/>
    </row>
    <row r="24" s="34" customFormat="1" ht="32.15" customHeight="1" spans="1:10">
      <c r="A24" s="87"/>
      <c r="B24" s="90" t="s">
        <v>578</v>
      </c>
      <c r="C24" s="89" t="s">
        <v>579</v>
      </c>
      <c r="D24" s="84" t="s">
        <v>574</v>
      </c>
      <c r="E24" s="86">
        <v>100</v>
      </c>
      <c r="F24" s="86" t="s">
        <v>580</v>
      </c>
      <c r="G24" s="86">
        <v>100</v>
      </c>
      <c r="H24" s="85" t="s">
        <v>523</v>
      </c>
      <c r="I24" s="107"/>
      <c r="J24" s="108"/>
    </row>
    <row r="25" s="34" customFormat="1" ht="32.15" customHeight="1" spans="1:10">
      <c r="A25" s="86" t="s">
        <v>581</v>
      </c>
      <c r="B25" s="90" t="s">
        <v>582</v>
      </c>
      <c r="C25" s="89" t="s">
        <v>583</v>
      </c>
      <c r="D25" s="84" t="s">
        <v>584</v>
      </c>
      <c r="E25" s="86">
        <v>95</v>
      </c>
      <c r="F25" s="86" t="s">
        <v>580</v>
      </c>
      <c r="G25" s="86">
        <v>95</v>
      </c>
      <c r="H25" s="85" t="s">
        <v>523</v>
      </c>
      <c r="I25" s="107"/>
      <c r="J25" s="108"/>
    </row>
    <row r="26" s="34" customFormat="1" ht="32.15" customHeight="1" spans="1:10">
      <c r="A26" s="86"/>
      <c r="B26" s="90" t="s">
        <v>585</v>
      </c>
      <c r="C26" s="89" t="s">
        <v>586</v>
      </c>
      <c r="D26" s="84" t="s">
        <v>574</v>
      </c>
      <c r="E26" s="86" t="s">
        <v>587</v>
      </c>
      <c r="F26" s="86" t="s">
        <v>588</v>
      </c>
      <c r="G26" s="86" t="s">
        <v>587</v>
      </c>
      <c r="H26" s="85" t="s">
        <v>523</v>
      </c>
      <c r="I26" s="107"/>
      <c r="J26" s="108"/>
    </row>
    <row r="27" s="34" customFormat="1" ht="32.15" customHeight="1" spans="1:10">
      <c r="A27" s="81" t="s">
        <v>589</v>
      </c>
      <c r="B27" s="82" t="s">
        <v>590</v>
      </c>
      <c r="C27" s="91" t="s">
        <v>591</v>
      </c>
      <c r="D27" s="84" t="s">
        <v>584</v>
      </c>
      <c r="E27" s="85">
        <v>90</v>
      </c>
      <c r="F27" s="86" t="s">
        <v>580</v>
      </c>
      <c r="G27" s="86">
        <v>90</v>
      </c>
      <c r="H27" s="85" t="s">
        <v>523</v>
      </c>
      <c r="I27" s="107"/>
      <c r="J27" s="108"/>
    </row>
    <row r="28" s="34" customFormat="1" ht="32.15" customHeight="1" spans="1:10">
      <c r="A28" s="92"/>
      <c r="B28" s="88"/>
      <c r="C28" s="89" t="s">
        <v>592</v>
      </c>
      <c r="D28" s="84" t="s">
        <v>584</v>
      </c>
      <c r="E28" s="86">
        <v>90</v>
      </c>
      <c r="F28" s="86" t="s">
        <v>580</v>
      </c>
      <c r="G28" s="86">
        <v>90</v>
      </c>
      <c r="H28" s="85" t="s">
        <v>523</v>
      </c>
      <c r="I28" s="107"/>
      <c r="J28" s="108"/>
    </row>
    <row r="29" s="31" customFormat="1" ht="52.5" customHeight="1" spans="1:10">
      <c r="A29" s="93" t="s">
        <v>593</v>
      </c>
      <c r="B29" s="94" t="s">
        <v>523</v>
      </c>
      <c r="C29" s="95"/>
      <c r="D29" s="95"/>
      <c r="E29" s="95"/>
      <c r="F29" s="95"/>
      <c r="G29" s="95"/>
      <c r="H29" s="95"/>
      <c r="I29" s="95"/>
      <c r="J29" s="109"/>
    </row>
    <row r="31" ht="26" customHeight="1" spans="1:10">
      <c r="A31" s="96" t="s">
        <v>594</v>
      </c>
      <c r="B31" s="97"/>
      <c r="C31" s="97"/>
      <c r="D31" s="97"/>
      <c r="E31" s="97"/>
      <c r="F31" s="97"/>
      <c r="G31" s="97"/>
      <c r="H31" s="97"/>
      <c r="I31" s="97"/>
      <c r="J31" s="110"/>
    </row>
    <row r="32" ht="26" customHeight="1" spans="1:10">
      <c r="A32" s="96" t="s">
        <v>595</v>
      </c>
      <c r="B32" s="96"/>
      <c r="C32" s="96"/>
      <c r="D32" s="96"/>
      <c r="E32" s="96"/>
      <c r="F32" s="96"/>
      <c r="G32" s="96"/>
      <c r="H32" s="96"/>
      <c r="I32" s="96"/>
      <c r="J32" s="96"/>
    </row>
    <row r="33" ht="26" customHeight="1" spans="1:10">
      <c r="A33" s="96" t="s">
        <v>596</v>
      </c>
      <c r="B33" s="96"/>
      <c r="C33" s="96"/>
      <c r="D33" s="96"/>
      <c r="E33" s="96"/>
      <c r="F33" s="96"/>
      <c r="G33" s="96"/>
      <c r="H33" s="96"/>
      <c r="I33" s="96"/>
      <c r="J33" s="96"/>
    </row>
    <row r="34" ht="21" customHeight="1" spans="1:10">
      <c r="A34" s="96" t="s">
        <v>597</v>
      </c>
      <c r="B34" s="96"/>
      <c r="C34" s="96"/>
      <c r="D34" s="96"/>
      <c r="E34" s="96"/>
      <c r="F34" s="96"/>
      <c r="G34" s="96"/>
      <c r="H34" s="96"/>
      <c r="I34" s="96"/>
      <c r="J34" s="96"/>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B29:J29"/>
    <mergeCell ref="A32:J32"/>
    <mergeCell ref="A33:J33"/>
    <mergeCell ref="A34:J34"/>
    <mergeCell ref="A6:A7"/>
    <mergeCell ref="A14:A15"/>
    <mergeCell ref="A22:A24"/>
    <mergeCell ref="A25:A26"/>
    <mergeCell ref="A27:A28"/>
    <mergeCell ref="B14:B15"/>
    <mergeCell ref="B22:B23"/>
    <mergeCell ref="B27:B28"/>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showZeros="0" topLeftCell="A12" workbookViewId="0">
      <selection activeCell="I18" sqref="I18"/>
    </sheetView>
  </sheetViews>
  <sheetFormatPr defaultColWidth="10.2833333333333" defaultRowHeight="14.25"/>
  <cols>
    <col min="1" max="1" width="9.53333333333333" style="1" customWidth="1"/>
    <col min="2" max="2" width="6.96666666666667" style="1" customWidth="1"/>
    <col min="3" max="3" width="5.75" style="1" customWidth="1"/>
    <col min="4" max="4" width="9" style="1" customWidth="1"/>
    <col min="5" max="5" width="10.5" style="1" customWidth="1"/>
    <col min="6" max="6" width="9.125" style="1" customWidth="1"/>
    <col min="7" max="7" width="6.26666666666667" style="1" customWidth="1"/>
    <col min="8" max="8" width="5.125" style="1" customWidth="1"/>
    <col min="9" max="9" width="6" style="1" customWidth="1"/>
    <col min="10" max="10" width="6.25" style="1" customWidth="1"/>
    <col min="11" max="11" width="11.5" style="1" customWidth="1"/>
    <col min="12" max="16384" width="10.2833333333333" style="1"/>
  </cols>
  <sheetData>
    <row r="1" ht="20.25" customHeight="1" spans="1:11">
      <c r="A1" s="2" t="s">
        <v>598</v>
      </c>
      <c r="B1" s="3"/>
      <c r="C1" s="3"/>
      <c r="D1" s="3"/>
      <c r="E1" s="3"/>
      <c r="F1" s="3"/>
      <c r="G1" s="3"/>
      <c r="H1" s="3"/>
      <c r="I1" s="3"/>
      <c r="J1" s="3"/>
      <c r="K1" s="3"/>
    </row>
    <row r="2" ht="37" customHeight="1" spans="1:11">
      <c r="A2" s="4" t="s">
        <v>599</v>
      </c>
      <c r="B2" s="5"/>
      <c r="C2" s="6"/>
      <c r="D2" s="5"/>
      <c r="E2" s="5"/>
      <c r="F2" s="5"/>
      <c r="G2" s="5"/>
      <c r="H2" s="5"/>
      <c r="I2" s="5"/>
      <c r="J2" s="5"/>
      <c r="K2" s="5"/>
    </row>
    <row r="3" ht="19" customHeight="1" spans="1:11">
      <c r="A3" s="4"/>
      <c r="B3" s="5"/>
      <c r="C3" s="6"/>
      <c r="D3" s="5"/>
      <c r="E3" s="5"/>
      <c r="F3" s="5"/>
      <c r="G3" s="5"/>
      <c r="H3" s="7"/>
      <c r="I3" s="7"/>
      <c r="J3" s="7"/>
      <c r="K3" s="7"/>
    </row>
    <row r="4" ht="25.5" customHeight="1" spans="1:11">
      <c r="A4" s="8" t="s">
        <v>600</v>
      </c>
      <c r="B4" s="9" t="s">
        <v>560</v>
      </c>
      <c r="C4" s="9"/>
      <c r="D4" s="9"/>
      <c r="E4" s="9"/>
      <c r="F4" s="9"/>
      <c r="G4" s="9"/>
      <c r="H4" s="9"/>
      <c r="I4" s="9"/>
      <c r="J4" s="9"/>
      <c r="K4" s="9"/>
    </row>
    <row r="5" ht="24.95" customHeight="1" spans="1:11">
      <c r="A5" s="8" t="s">
        <v>601</v>
      </c>
      <c r="B5" s="9" t="s">
        <v>602</v>
      </c>
      <c r="C5" s="9"/>
      <c r="D5" s="9"/>
      <c r="E5" s="9"/>
      <c r="F5" s="8" t="s">
        <v>603</v>
      </c>
      <c r="G5" s="9"/>
      <c r="H5" s="9"/>
      <c r="I5" s="9" t="s">
        <v>528</v>
      </c>
      <c r="J5" s="9"/>
      <c r="K5" s="9"/>
    </row>
    <row r="6" ht="35.3" customHeight="1" spans="1:11">
      <c r="A6" s="8" t="s">
        <v>604</v>
      </c>
      <c r="B6" s="10"/>
      <c r="C6" s="10"/>
      <c r="D6" s="8" t="s">
        <v>605</v>
      </c>
      <c r="E6" s="8" t="s">
        <v>606</v>
      </c>
      <c r="F6" s="8" t="s">
        <v>607</v>
      </c>
      <c r="G6" s="8" t="s">
        <v>608</v>
      </c>
      <c r="H6" s="9"/>
      <c r="I6" s="8" t="s">
        <v>609</v>
      </c>
      <c r="J6" s="8" t="s">
        <v>610</v>
      </c>
      <c r="K6" s="9"/>
    </row>
    <row r="7" ht="22.1" customHeight="1" spans="1:11">
      <c r="A7" s="9"/>
      <c r="B7" s="11" t="s">
        <v>611</v>
      </c>
      <c r="C7" s="12"/>
      <c r="D7" s="13">
        <f t="shared" ref="D7:F7" si="0">SUM(D8:D10)</f>
        <v>544663.03</v>
      </c>
      <c r="E7" s="13">
        <f t="shared" si="0"/>
        <v>653341.66</v>
      </c>
      <c r="F7" s="13">
        <f t="shared" si="0"/>
        <v>624318.61</v>
      </c>
      <c r="G7" s="14">
        <v>10</v>
      </c>
      <c r="H7" s="9"/>
      <c r="I7" s="23">
        <f t="shared" ref="I7:I9" si="1">F7/E7</f>
        <v>0.955577530445556</v>
      </c>
      <c r="J7" s="9">
        <v>9.56</v>
      </c>
      <c r="K7" s="9"/>
    </row>
    <row r="8" ht="30.5" customHeight="1" spans="1:11">
      <c r="A8" s="9"/>
      <c r="B8" s="11" t="s">
        <v>612</v>
      </c>
      <c r="C8" s="12"/>
      <c r="D8" s="13">
        <v>544663.03</v>
      </c>
      <c r="E8" s="13">
        <v>544663.03</v>
      </c>
      <c r="F8" s="13">
        <v>544663.03</v>
      </c>
      <c r="G8" s="15" t="s">
        <v>613</v>
      </c>
      <c r="H8" s="9"/>
      <c r="I8" s="23">
        <f t="shared" si="1"/>
        <v>1</v>
      </c>
      <c r="J8" s="15" t="s">
        <v>613</v>
      </c>
      <c r="K8" s="9"/>
    </row>
    <row r="9" ht="19" customHeight="1" spans="1:11">
      <c r="A9" s="9"/>
      <c r="B9" s="11" t="s">
        <v>614</v>
      </c>
      <c r="C9" s="12"/>
      <c r="D9" s="13"/>
      <c r="E9" s="13">
        <v>108678.63</v>
      </c>
      <c r="F9" s="13">
        <v>79655.58</v>
      </c>
      <c r="G9" s="15" t="s">
        <v>613</v>
      </c>
      <c r="H9" s="9"/>
      <c r="I9" s="23">
        <f t="shared" si="1"/>
        <v>0.732946118293909</v>
      </c>
      <c r="J9" s="15" t="s">
        <v>613</v>
      </c>
      <c r="K9" s="9"/>
    </row>
    <row r="10" ht="21.6" customHeight="1" spans="1:11">
      <c r="A10" s="9"/>
      <c r="B10" s="11" t="s">
        <v>555</v>
      </c>
      <c r="C10" s="12"/>
      <c r="D10" s="13"/>
      <c r="E10" s="13"/>
      <c r="F10" s="13"/>
      <c r="G10" s="15" t="s">
        <v>613</v>
      </c>
      <c r="H10" s="9"/>
      <c r="I10" s="23"/>
      <c r="J10" s="15" t="s">
        <v>613</v>
      </c>
      <c r="K10" s="9"/>
    </row>
    <row r="11" ht="21.2" customHeight="1" spans="1:11">
      <c r="A11" s="8" t="s">
        <v>615</v>
      </c>
      <c r="B11" s="8" t="s">
        <v>616</v>
      </c>
      <c r="C11" s="9"/>
      <c r="D11" s="9"/>
      <c r="E11" s="9"/>
      <c r="F11" s="9"/>
      <c r="G11" s="8" t="s">
        <v>539</v>
      </c>
      <c r="H11" s="9"/>
      <c r="I11" s="9"/>
      <c r="J11" s="9"/>
      <c r="K11" s="9"/>
    </row>
    <row r="12" ht="177" customHeight="1" spans="1:11">
      <c r="A12" s="9"/>
      <c r="B12" s="10" t="s">
        <v>617</v>
      </c>
      <c r="C12" s="10"/>
      <c r="D12" s="10"/>
      <c r="E12" s="10"/>
      <c r="F12" s="10"/>
      <c r="G12" s="10" t="s">
        <v>617</v>
      </c>
      <c r="H12" s="10"/>
      <c r="I12" s="10"/>
      <c r="J12" s="10"/>
      <c r="K12" s="10"/>
    </row>
    <row r="13" ht="22.4" customHeight="1" spans="1:11">
      <c r="A13" s="8" t="s">
        <v>618</v>
      </c>
      <c r="B13" s="9"/>
      <c r="C13" s="9"/>
      <c r="D13" s="9"/>
      <c r="E13" s="8" t="s">
        <v>619</v>
      </c>
      <c r="F13" s="9"/>
      <c r="G13" s="9"/>
      <c r="H13" s="8" t="s">
        <v>620</v>
      </c>
      <c r="I13" s="8" t="s">
        <v>608</v>
      </c>
      <c r="J13" s="8" t="s">
        <v>610</v>
      </c>
      <c r="K13" s="8" t="s">
        <v>621</v>
      </c>
    </row>
    <row r="14" ht="35" customHeight="1" spans="1:11">
      <c r="A14" s="8" t="s">
        <v>563</v>
      </c>
      <c r="B14" s="16" t="s">
        <v>564</v>
      </c>
      <c r="C14" s="12"/>
      <c r="D14" s="8" t="s">
        <v>565</v>
      </c>
      <c r="E14" s="8" t="s">
        <v>566</v>
      </c>
      <c r="F14" s="8" t="s">
        <v>567</v>
      </c>
      <c r="G14" s="8" t="s">
        <v>622</v>
      </c>
      <c r="H14" s="9"/>
      <c r="I14" s="9"/>
      <c r="J14" s="9"/>
      <c r="K14" s="9"/>
    </row>
    <row r="15" ht="38" customHeight="1" spans="1:11">
      <c r="A15" s="8" t="s">
        <v>623</v>
      </c>
      <c r="B15" s="11" t="s">
        <v>572</v>
      </c>
      <c r="C15" s="12"/>
      <c r="D15" s="10" t="s">
        <v>624</v>
      </c>
      <c r="E15" s="17" t="s">
        <v>584</v>
      </c>
      <c r="F15" s="9">
        <v>90</v>
      </c>
      <c r="G15" s="9" t="s">
        <v>580</v>
      </c>
      <c r="H15" s="9">
        <v>90</v>
      </c>
      <c r="I15" s="9">
        <v>20</v>
      </c>
      <c r="J15" s="9">
        <v>20</v>
      </c>
      <c r="K15" s="9" t="s">
        <v>523</v>
      </c>
    </row>
    <row r="16" ht="38" customHeight="1" spans="1:11">
      <c r="A16" s="8"/>
      <c r="B16" s="24" t="s">
        <v>578</v>
      </c>
      <c r="C16" s="25"/>
      <c r="D16" s="10" t="s">
        <v>625</v>
      </c>
      <c r="E16" s="17" t="s">
        <v>584</v>
      </c>
      <c r="F16" s="9">
        <v>85</v>
      </c>
      <c r="G16" s="9" t="s">
        <v>580</v>
      </c>
      <c r="H16" s="9">
        <v>85</v>
      </c>
      <c r="I16" s="9">
        <v>20</v>
      </c>
      <c r="J16" s="9">
        <v>20</v>
      </c>
      <c r="K16" s="9" t="s">
        <v>523</v>
      </c>
    </row>
    <row r="17" ht="39" customHeight="1" spans="1:11">
      <c r="A17" s="9"/>
      <c r="B17" s="26"/>
      <c r="C17" s="27"/>
      <c r="D17" s="10" t="s">
        <v>626</v>
      </c>
      <c r="E17" s="17" t="s">
        <v>574</v>
      </c>
      <c r="F17" s="9">
        <v>100</v>
      </c>
      <c r="G17" s="9" t="s">
        <v>580</v>
      </c>
      <c r="H17" s="9">
        <v>100</v>
      </c>
      <c r="I17" s="9">
        <v>20</v>
      </c>
      <c r="J17" s="9">
        <v>20</v>
      </c>
      <c r="K17" s="9" t="s">
        <v>523</v>
      </c>
    </row>
    <row r="18" ht="66" customHeight="1" spans="1:11">
      <c r="A18" s="9" t="s">
        <v>581</v>
      </c>
      <c r="B18" s="11" t="s">
        <v>582</v>
      </c>
      <c r="C18" s="12"/>
      <c r="D18" s="10" t="s">
        <v>627</v>
      </c>
      <c r="E18" s="17" t="s">
        <v>574</v>
      </c>
      <c r="F18" s="9" t="s">
        <v>628</v>
      </c>
      <c r="G18" s="9" t="s">
        <v>588</v>
      </c>
      <c r="H18" s="9" t="s">
        <v>628</v>
      </c>
      <c r="I18" s="9">
        <v>10</v>
      </c>
      <c r="J18" s="9">
        <v>10</v>
      </c>
      <c r="K18" s="9" t="s">
        <v>523</v>
      </c>
    </row>
    <row r="19" ht="49" customHeight="1" spans="1:11">
      <c r="A19" s="9"/>
      <c r="B19" s="11" t="s">
        <v>629</v>
      </c>
      <c r="C19" s="12"/>
      <c r="D19" s="10" t="s">
        <v>630</v>
      </c>
      <c r="E19" s="17" t="s">
        <v>574</v>
      </c>
      <c r="F19" s="9" t="s">
        <v>631</v>
      </c>
      <c r="G19" s="9" t="s">
        <v>588</v>
      </c>
      <c r="H19" s="9" t="s">
        <v>631</v>
      </c>
      <c r="I19" s="9">
        <v>10</v>
      </c>
      <c r="J19" s="9">
        <v>10</v>
      </c>
      <c r="K19" s="9" t="s">
        <v>523</v>
      </c>
    </row>
    <row r="20" ht="27.95" customHeight="1" spans="1:11">
      <c r="A20" s="8" t="s">
        <v>632</v>
      </c>
      <c r="B20" s="8" t="s">
        <v>633</v>
      </c>
      <c r="C20" s="9"/>
      <c r="D20" s="10" t="s">
        <v>634</v>
      </c>
      <c r="E20" s="17" t="s">
        <v>584</v>
      </c>
      <c r="F20" s="9">
        <v>90</v>
      </c>
      <c r="G20" s="9" t="s">
        <v>580</v>
      </c>
      <c r="H20" s="9">
        <v>90</v>
      </c>
      <c r="I20" s="9">
        <v>10</v>
      </c>
      <c r="J20" s="9">
        <v>10</v>
      </c>
      <c r="K20" s="9" t="s">
        <v>523</v>
      </c>
    </row>
    <row r="21" ht="24.4" customHeight="1" spans="1:11">
      <c r="A21" s="8" t="s">
        <v>635</v>
      </c>
      <c r="B21" s="9"/>
      <c r="C21" s="9"/>
      <c r="D21" s="10" t="s">
        <v>523</v>
      </c>
      <c r="E21" s="10"/>
      <c r="F21" s="10"/>
      <c r="G21" s="10"/>
      <c r="H21" s="10"/>
      <c r="I21" s="10"/>
      <c r="J21" s="10"/>
      <c r="K21" s="10"/>
    </row>
    <row r="22" ht="26.65" customHeight="1" spans="1:11">
      <c r="A22" s="8" t="s">
        <v>636</v>
      </c>
      <c r="B22" s="9"/>
      <c r="C22" s="9"/>
      <c r="D22" s="9"/>
      <c r="E22" s="9"/>
      <c r="F22" s="9"/>
      <c r="G22" s="9"/>
      <c r="H22" s="9"/>
      <c r="I22" s="14">
        <v>100</v>
      </c>
      <c r="J22" s="9">
        <v>99.56</v>
      </c>
      <c r="K22" s="8" t="s">
        <v>637</v>
      </c>
    </row>
    <row r="23" ht="13" customHeight="1" spans="1:11">
      <c r="A23" s="28"/>
      <c r="B23" s="29"/>
      <c r="C23" s="29"/>
      <c r="D23" s="29"/>
      <c r="E23" s="29"/>
      <c r="F23" s="29"/>
      <c r="G23" s="29"/>
      <c r="H23" s="29"/>
      <c r="I23" s="30"/>
      <c r="J23" s="29"/>
      <c r="K23" s="28"/>
    </row>
    <row r="24" ht="15" customHeight="1" spans="1:11">
      <c r="A24" s="18" t="s">
        <v>594</v>
      </c>
      <c r="B24" s="19"/>
      <c r="C24" s="19"/>
      <c r="D24" s="19"/>
      <c r="E24" s="19"/>
      <c r="F24" s="19"/>
      <c r="G24" s="19"/>
      <c r="H24" s="19"/>
      <c r="I24" s="19"/>
      <c r="J24" s="19"/>
      <c r="K24" s="19"/>
    </row>
    <row r="25" ht="15" customHeight="1" spans="1:11">
      <c r="A25" s="18" t="s">
        <v>595</v>
      </c>
      <c r="B25" s="20"/>
      <c r="C25" s="20"/>
      <c r="D25" s="20"/>
      <c r="E25" s="20"/>
      <c r="F25" s="20"/>
      <c r="G25" s="20"/>
      <c r="H25" s="20"/>
      <c r="I25" s="20"/>
      <c r="J25" s="20"/>
      <c r="K25" s="20"/>
    </row>
    <row r="26" ht="15" customHeight="1" spans="1:11">
      <c r="A26" s="21" t="s">
        <v>638</v>
      </c>
      <c r="B26" s="21"/>
      <c r="C26" s="21"/>
      <c r="D26" s="21"/>
      <c r="E26" s="21"/>
      <c r="F26" s="21"/>
      <c r="G26" s="21"/>
      <c r="H26" s="21"/>
      <c r="I26" s="21"/>
      <c r="J26" s="21"/>
      <c r="K26" s="21"/>
    </row>
    <row r="27" ht="15" customHeight="1" spans="1:11">
      <c r="A27" s="21" t="s">
        <v>639</v>
      </c>
      <c r="B27" s="21"/>
      <c r="C27" s="21"/>
      <c r="D27" s="21"/>
      <c r="E27" s="21"/>
      <c r="F27" s="21"/>
      <c r="G27" s="21"/>
      <c r="H27" s="21"/>
      <c r="I27" s="21"/>
      <c r="J27" s="21"/>
      <c r="K27" s="21"/>
    </row>
    <row r="28" ht="15" customHeight="1" spans="1:11">
      <c r="A28" s="22" t="s">
        <v>640</v>
      </c>
      <c r="B28" s="20"/>
      <c r="C28" s="20"/>
      <c r="D28" s="20"/>
      <c r="E28" s="20"/>
      <c r="F28" s="20"/>
      <c r="G28" s="20"/>
      <c r="H28" s="20"/>
      <c r="I28" s="20"/>
      <c r="J28" s="20"/>
      <c r="K28" s="20"/>
    </row>
    <row r="29" ht="15" customHeight="1" spans="1:11">
      <c r="A29" s="21" t="s">
        <v>641</v>
      </c>
      <c r="B29" s="21"/>
      <c r="C29" s="21"/>
      <c r="D29" s="21"/>
      <c r="E29" s="21"/>
      <c r="F29" s="21"/>
      <c r="G29" s="21"/>
      <c r="H29" s="21"/>
      <c r="I29" s="21"/>
      <c r="J29" s="21"/>
      <c r="K29" s="21"/>
    </row>
    <row r="30" ht="15" customHeight="1" spans="1:11">
      <c r="A30" s="18" t="s">
        <v>642</v>
      </c>
      <c r="B30" s="20"/>
      <c r="C30" s="20"/>
      <c r="D30" s="20"/>
      <c r="E30" s="20"/>
      <c r="F30" s="20"/>
      <c r="G30" s="20"/>
      <c r="H30" s="20"/>
      <c r="I30" s="20"/>
      <c r="J30" s="20"/>
      <c r="K30" s="20"/>
    </row>
  </sheetData>
  <mergeCells count="52">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5:C15"/>
    <mergeCell ref="B18:C18"/>
    <mergeCell ref="B19:C19"/>
    <mergeCell ref="B20:C20"/>
    <mergeCell ref="A21:C21"/>
    <mergeCell ref="D21:K21"/>
    <mergeCell ref="A22:H22"/>
    <mergeCell ref="A24:K24"/>
    <mergeCell ref="A25:K25"/>
    <mergeCell ref="A26:K26"/>
    <mergeCell ref="A27:K27"/>
    <mergeCell ref="A28:K28"/>
    <mergeCell ref="A29:K29"/>
    <mergeCell ref="A30:K30"/>
    <mergeCell ref="A6:A10"/>
    <mergeCell ref="A11:A12"/>
    <mergeCell ref="A15:A17"/>
    <mergeCell ref="A18:A19"/>
    <mergeCell ref="H13:H14"/>
    <mergeCell ref="I13:I14"/>
    <mergeCell ref="J13:J14"/>
    <mergeCell ref="K13:K14"/>
    <mergeCell ref="B16:C17"/>
  </mergeCells>
  <pageMargins left="0.7" right="0.7" top="0.75" bottom="0.75" header="0.3" footer="0.3"/>
  <pageSetup paperSize="9" scale="9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Zeros="0" workbookViewId="0">
      <selection activeCell="M14" sqref="M14"/>
    </sheetView>
  </sheetViews>
  <sheetFormatPr defaultColWidth="10.2833333333333" defaultRowHeight="14.25"/>
  <cols>
    <col min="1" max="1" width="9.53333333333333" style="1" customWidth="1"/>
    <col min="2" max="2" width="6.96666666666667" style="1" customWidth="1"/>
    <col min="3" max="3" width="5.75" style="1" customWidth="1"/>
    <col min="4" max="4" width="9" style="1" customWidth="1"/>
    <col min="5" max="5" width="10.5" style="1" customWidth="1"/>
    <col min="6" max="6" width="9.125" style="1" customWidth="1"/>
    <col min="7" max="7" width="6.26666666666667" style="1" customWidth="1"/>
    <col min="8" max="8" width="5.125" style="1" customWidth="1"/>
    <col min="9" max="9" width="6" style="1" customWidth="1"/>
    <col min="10" max="10" width="5.40833333333333" style="1" customWidth="1"/>
    <col min="11" max="11" width="11.625" style="1" customWidth="1"/>
    <col min="12" max="16384" width="10.2833333333333" style="1"/>
  </cols>
  <sheetData>
    <row r="1" ht="20.25" customHeight="1" spans="1:11">
      <c r="A1" s="2" t="s">
        <v>598</v>
      </c>
      <c r="B1" s="3"/>
      <c r="C1" s="3"/>
      <c r="D1" s="3"/>
      <c r="E1" s="3"/>
      <c r="F1" s="3"/>
      <c r="G1" s="3"/>
      <c r="H1" s="3"/>
      <c r="I1" s="3"/>
      <c r="J1" s="3"/>
      <c r="K1" s="3"/>
    </row>
    <row r="2" ht="37" customHeight="1" spans="1:11">
      <c r="A2" s="4" t="s">
        <v>599</v>
      </c>
      <c r="B2" s="5"/>
      <c r="C2" s="6"/>
      <c r="D2" s="5"/>
      <c r="E2" s="5"/>
      <c r="F2" s="5"/>
      <c r="G2" s="5"/>
      <c r="H2" s="5"/>
      <c r="I2" s="5"/>
      <c r="J2" s="5"/>
      <c r="K2" s="5"/>
    </row>
    <row r="3" ht="19" customHeight="1" spans="1:11">
      <c r="A3" s="4"/>
      <c r="B3" s="5"/>
      <c r="C3" s="6"/>
      <c r="D3" s="5"/>
      <c r="E3" s="5"/>
      <c r="F3" s="5"/>
      <c r="G3" s="5"/>
      <c r="H3" s="7"/>
      <c r="I3" s="7"/>
      <c r="J3" s="7"/>
      <c r="K3" s="7"/>
    </row>
    <row r="4" ht="25.5" customHeight="1" spans="1:11">
      <c r="A4" s="8" t="s">
        <v>600</v>
      </c>
      <c r="B4" s="9" t="s">
        <v>643</v>
      </c>
      <c r="C4" s="9"/>
      <c r="D4" s="9"/>
      <c r="E4" s="9"/>
      <c r="F4" s="9"/>
      <c r="G4" s="9"/>
      <c r="H4" s="9"/>
      <c r="I4" s="9"/>
      <c r="J4" s="9"/>
      <c r="K4" s="9"/>
    </row>
    <row r="5" ht="24.95" customHeight="1" spans="1:11">
      <c r="A5" s="8" t="s">
        <v>601</v>
      </c>
      <c r="B5" s="9" t="s">
        <v>602</v>
      </c>
      <c r="C5" s="9"/>
      <c r="D5" s="9"/>
      <c r="E5" s="9"/>
      <c r="F5" s="8" t="s">
        <v>603</v>
      </c>
      <c r="G5" s="9"/>
      <c r="H5" s="9"/>
      <c r="I5" s="9" t="s">
        <v>528</v>
      </c>
      <c r="J5" s="9"/>
      <c r="K5" s="9"/>
    </row>
    <row r="6" ht="35.3" customHeight="1" spans="1:11">
      <c r="A6" s="8" t="s">
        <v>604</v>
      </c>
      <c r="B6" s="10"/>
      <c r="C6" s="10"/>
      <c r="D6" s="8" t="s">
        <v>605</v>
      </c>
      <c r="E6" s="8" t="s">
        <v>606</v>
      </c>
      <c r="F6" s="8" t="s">
        <v>607</v>
      </c>
      <c r="G6" s="8" t="s">
        <v>608</v>
      </c>
      <c r="H6" s="9"/>
      <c r="I6" s="8" t="s">
        <v>609</v>
      </c>
      <c r="J6" s="8" t="s">
        <v>610</v>
      </c>
      <c r="K6" s="9"/>
    </row>
    <row r="7" ht="22.1" customHeight="1" spans="1:11">
      <c r="A7" s="9"/>
      <c r="B7" s="11" t="s">
        <v>611</v>
      </c>
      <c r="C7" s="12"/>
      <c r="D7" s="13">
        <f t="shared" ref="D7:F7" si="0">SUM(D8:D10)</f>
        <v>19498.8</v>
      </c>
      <c r="E7" s="13">
        <f t="shared" si="0"/>
        <v>19498.8</v>
      </c>
      <c r="F7" s="13">
        <f t="shared" si="0"/>
        <v>19498.8</v>
      </c>
      <c r="G7" s="14">
        <v>10</v>
      </c>
      <c r="H7" s="9"/>
      <c r="I7" s="23">
        <f>F7/E7</f>
        <v>1</v>
      </c>
      <c r="J7" s="9">
        <v>10</v>
      </c>
      <c r="K7" s="9"/>
    </row>
    <row r="8" ht="30.5" customHeight="1" spans="1:11">
      <c r="A8" s="9"/>
      <c r="B8" s="11" t="s">
        <v>612</v>
      </c>
      <c r="C8" s="12"/>
      <c r="D8" s="13">
        <v>19498.8</v>
      </c>
      <c r="E8" s="13">
        <v>19498.8</v>
      </c>
      <c r="F8" s="13">
        <v>19498.8</v>
      </c>
      <c r="G8" s="15" t="s">
        <v>613</v>
      </c>
      <c r="H8" s="9"/>
      <c r="I8" s="23">
        <f>F8/E8</f>
        <v>1</v>
      </c>
      <c r="J8" s="15" t="s">
        <v>613</v>
      </c>
      <c r="K8" s="9"/>
    </row>
    <row r="9" ht="19" customHeight="1" spans="1:11">
      <c r="A9" s="9"/>
      <c r="B9" s="11" t="s">
        <v>614</v>
      </c>
      <c r="C9" s="12"/>
      <c r="D9" s="13"/>
      <c r="E9" s="13"/>
      <c r="F9" s="13"/>
      <c r="G9" s="15" t="s">
        <v>613</v>
      </c>
      <c r="H9" s="9"/>
      <c r="I9" s="23"/>
      <c r="J9" s="15" t="s">
        <v>613</v>
      </c>
      <c r="K9" s="9"/>
    </row>
    <row r="10" ht="21.6" customHeight="1" spans="1:11">
      <c r="A10" s="9"/>
      <c r="B10" s="11" t="s">
        <v>555</v>
      </c>
      <c r="C10" s="12"/>
      <c r="D10" s="13"/>
      <c r="E10" s="13"/>
      <c r="F10" s="13"/>
      <c r="G10" s="15" t="s">
        <v>613</v>
      </c>
      <c r="H10" s="9"/>
      <c r="I10" s="23"/>
      <c r="J10" s="15" t="s">
        <v>613</v>
      </c>
      <c r="K10" s="9"/>
    </row>
    <row r="11" ht="21.2" customHeight="1" spans="1:11">
      <c r="A11" s="8" t="s">
        <v>615</v>
      </c>
      <c r="B11" s="8" t="s">
        <v>616</v>
      </c>
      <c r="C11" s="9"/>
      <c r="D11" s="9"/>
      <c r="E11" s="9"/>
      <c r="F11" s="9"/>
      <c r="G11" s="8" t="s">
        <v>539</v>
      </c>
      <c r="H11" s="9"/>
      <c r="I11" s="9"/>
      <c r="J11" s="9"/>
      <c r="K11" s="9"/>
    </row>
    <row r="12" ht="38" customHeight="1" spans="1:11">
      <c r="A12" s="9"/>
      <c r="B12" s="10" t="s">
        <v>644</v>
      </c>
      <c r="C12" s="10"/>
      <c r="D12" s="10"/>
      <c r="E12" s="10"/>
      <c r="F12" s="10"/>
      <c r="G12" s="10" t="s">
        <v>644</v>
      </c>
      <c r="H12" s="10"/>
      <c r="I12" s="10"/>
      <c r="J12" s="10"/>
      <c r="K12" s="10"/>
    </row>
    <row r="13" ht="22.4" customHeight="1" spans="1:11">
      <c r="A13" s="8" t="s">
        <v>618</v>
      </c>
      <c r="B13" s="9"/>
      <c r="C13" s="9"/>
      <c r="D13" s="9"/>
      <c r="E13" s="8" t="s">
        <v>619</v>
      </c>
      <c r="F13" s="9"/>
      <c r="G13" s="9"/>
      <c r="H13" s="8" t="s">
        <v>620</v>
      </c>
      <c r="I13" s="8" t="s">
        <v>608</v>
      </c>
      <c r="J13" s="8" t="s">
        <v>610</v>
      </c>
      <c r="K13" s="8" t="s">
        <v>621</v>
      </c>
    </row>
    <row r="14" ht="35" customHeight="1" spans="1:11">
      <c r="A14" s="8" t="s">
        <v>563</v>
      </c>
      <c r="B14" s="16" t="s">
        <v>564</v>
      </c>
      <c r="C14" s="12"/>
      <c r="D14" s="8" t="s">
        <v>565</v>
      </c>
      <c r="E14" s="8" t="s">
        <v>566</v>
      </c>
      <c r="F14" s="8" t="s">
        <v>567</v>
      </c>
      <c r="G14" s="8" t="s">
        <v>622</v>
      </c>
      <c r="H14" s="9"/>
      <c r="I14" s="9"/>
      <c r="J14" s="9"/>
      <c r="K14" s="9"/>
    </row>
    <row r="15" ht="43" customHeight="1" spans="1:11">
      <c r="A15" s="8" t="s">
        <v>623</v>
      </c>
      <c r="B15" s="11" t="s">
        <v>572</v>
      </c>
      <c r="C15" s="12"/>
      <c r="D15" s="10" t="s">
        <v>645</v>
      </c>
      <c r="E15" s="17" t="s">
        <v>574</v>
      </c>
      <c r="F15" s="9">
        <v>2</v>
      </c>
      <c r="G15" s="9" t="s">
        <v>577</v>
      </c>
      <c r="H15" s="9">
        <v>2</v>
      </c>
      <c r="I15" s="9">
        <v>40</v>
      </c>
      <c r="J15" s="9">
        <v>40</v>
      </c>
      <c r="K15" s="9" t="s">
        <v>523</v>
      </c>
    </row>
    <row r="16" ht="44" customHeight="1" spans="1:11">
      <c r="A16" s="9" t="s">
        <v>581</v>
      </c>
      <c r="B16" s="11" t="s">
        <v>582</v>
      </c>
      <c r="C16" s="12"/>
      <c r="D16" s="10" t="s">
        <v>646</v>
      </c>
      <c r="E16" s="17" t="s">
        <v>574</v>
      </c>
      <c r="F16" s="9" t="s">
        <v>647</v>
      </c>
      <c r="G16" s="9" t="s">
        <v>588</v>
      </c>
      <c r="H16" s="9" t="s">
        <v>647</v>
      </c>
      <c r="I16" s="9">
        <v>40</v>
      </c>
      <c r="J16" s="9">
        <v>40</v>
      </c>
      <c r="K16" s="9" t="s">
        <v>523</v>
      </c>
    </row>
    <row r="17" ht="27.95" customHeight="1" spans="1:11">
      <c r="A17" s="8" t="s">
        <v>632</v>
      </c>
      <c r="B17" s="8" t="s">
        <v>633</v>
      </c>
      <c r="C17" s="9"/>
      <c r="D17" s="10" t="s">
        <v>648</v>
      </c>
      <c r="E17" s="17" t="s">
        <v>584</v>
      </c>
      <c r="F17" s="9">
        <v>90</v>
      </c>
      <c r="G17" s="9" t="s">
        <v>580</v>
      </c>
      <c r="H17" s="9">
        <v>90</v>
      </c>
      <c r="I17" s="9">
        <v>10</v>
      </c>
      <c r="J17" s="9">
        <v>10</v>
      </c>
      <c r="K17" s="9" t="s">
        <v>523</v>
      </c>
    </row>
    <row r="18" ht="24.4" customHeight="1" spans="1:11">
      <c r="A18" s="8" t="s">
        <v>635</v>
      </c>
      <c r="B18" s="9"/>
      <c r="C18" s="9"/>
      <c r="D18" s="10" t="s">
        <v>523</v>
      </c>
      <c r="E18" s="10"/>
      <c r="F18" s="10"/>
      <c r="G18" s="10"/>
      <c r="H18" s="10"/>
      <c r="I18" s="10"/>
      <c r="J18" s="10"/>
      <c r="K18" s="10"/>
    </row>
    <row r="19" ht="26.65" customHeight="1" spans="1:11">
      <c r="A19" s="8" t="s">
        <v>636</v>
      </c>
      <c r="B19" s="9"/>
      <c r="C19" s="9"/>
      <c r="D19" s="9"/>
      <c r="E19" s="9"/>
      <c r="F19" s="9"/>
      <c r="G19" s="9"/>
      <c r="H19" s="9"/>
      <c r="I19" s="14">
        <v>100</v>
      </c>
      <c r="J19" s="9">
        <v>100</v>
      </c>
      <c r="K19" s="8" t="s">
        <v>637</v>
      </c>
    </row>
    <row r="20" ht="15" customHeight="1" spans="1:11">
      <c r="A20" s="18" t="s">
        <v>594</v>
      </c>
      <c r="B20" s="19"/>
      <c r="C20" s="19"/>
      <c r="D20" s="19"/>
      <c r="E20" s="19"/>
      <c r="F20" s="19"/>
      <c r="G20" s="19"/>
      <c r="H20" s="19"/>
      <c r="I20" s="19"/>
      <c r="J20" s="19"/>
      <c r="K20" s="19"/>
    </row>
    <row r="21" ht="15" customHeight="1" spans="1:11">
      <c r="A21" s="18" t="s">
        <v>595</v>
      </c>
      <c r="B21" s="20"/>
      <c r="C21" s="20"/>
      <c r="D21" s="20"/>
      <c r="E21" s="20"/>
      <c r="F21" s="20"/>
      <c r="G21" s="20"/>
      <c r="H21" s="20"/>
      <c r="I21" s="20"/>
      <c r="J21" s="20"/>
      <c r="K21" s="20"/>
    </row>
    <row r="22" ht="15" customHeight="1" spans="1:11">
      <c r="A22" s="21" t="s">
        <v>638</v>
      </c>
      <c r="B22" s="21"/>
      <c r="C22" s="21"/>
      <c r="D22" s="21"/>
      <c r="E22" s="21"/>
      <c r="F22" s="21"/>
      <c r="G22" s="21"/>
      <c r="H22" s="21"/>
      <c r="I22" s="21"/>
      <c r="J22" s="21"/>
      <c r="K22" s="21"/>
    </row>
    <row r="23" ht="15" customHeight="1" spans="1:11">
      <c r="A23" s="21" t="s">
        <v>639</v>
      </c>
      <c r="B23" s="21"/>
      <c r="C23" s="21"/>
      <c r="D23" s="21"/>
      <c r="E23" s="21"/>
      <c r="F23" s="21"/>
      <c r="G23" s="21"/>
      <c r="H23" s="21"/>
      <c r="I23" s="21"/>
      <c r="J23" s="21"/>
      <c r="K23" s="21"/>
    </row>
    <row r="24" ht="15" customHeight="1" spans="1:11">
      <c r="A24" s="22" t="s">
        <v>640</v>
      </c>
      <c r="B24" s="20"/>
      <c r="C24" s="20"/>
      <c r="D24" s="20"/>
      <c r="E24" s="20"/>
      <c r="F24" s="20"/>
      <c r="G24" s="20"/>
      <c r="H24" s="20"/>
      <c r="I24" s="20"/>
      <c r="J24" s="20"/>
      <c r="K24" s="20"/>
    </row>
    <row r="25" ht="15" customHeight="1" spans="1:11">
      <c r="A25" s="21" t="s">
        <v>641</v>
      </c>
      <c r="B25" s="21"/>
      <c r="C25" s="21"/>
      <c r="D25" s="21"/>
      <c r="E25" s="21"/>
      <c r="F25" s="21"/>
      <c r="G25" s="21"/>
      <c r="H25" s="21"/>
      <c r="I25" s="21"/>
      <c r="J25" s="21"/>
      <c r="K25" s="21"/>
    </row>
    <row r="26" ht="15" customHeight="1" spans="1:11">
      <c r="A26" s="18" t="s">
        <v>642</v>
      </c>
      <c r="B26" s="20"/>
      <c r="C26" s="20"/>
      <c r="D26" s="20"/>
      <c r="E26" s="20"/>
      <c r="F26" s="20"/>
      <c r="G26" s="20"/>
      <c r="H26" s="20"/>
      <c r="I26" s="20"/>
      <c r="J26" s="20"/>
      <c r="K26" s="20"/>
    </row>
  </sheetData>
  <mergeCells count="48">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5:C15"/>
    <mergeCell ref="B16:C16"/>
    <mergeCell ref="B17:C17"/>
    <mergeCell ref="A18:C18"/>
    <mergeCell ref="D18:K18"/>
    <mergeCell ref="A19:H19"/>
    <mergeCell ref="A20:K20"/>
    <mergeCell ref="A21:K21"/>
    <mergeCell ref="A22:K22"/>
    <mergeCell ref="A23:K23"/>
    <mergeCell ref="A24:K24"/>
    <mergeCell ref="A25:K25"/>
    <mergeCell ref="A26:K26"/>
    <mergeCell ref="A6:A10"/>
    <mergeCell ref="A11:A12"/>
    <mergeCell ref="H13:H14"/>
    <mergeCell ref="I13:I14"/>
    <mergeCell ref="J13:J14"/>
    <mergeCell ref="K13:K14"/>
  </mergeCells>
  <pageMargins left="0.7" right="0.7" top="0.75" bottom="0.75" header="0.3" footer="0.3"/>
  <pageSetup paperSize="9" scale="9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649</v>
      </c>
      <c r="B1" t="s">
        <v>650</v>
      </c>
      <c r="C1" t="s">
        <v>651</v>
      </c>
      <c r="D1" t="s">
        <v>652</v>
      </c>
      <c r="E1" t="s">
        <v>653</v>
      </c>
      <c r="F1" t="s">
        <v>654</v>
      </c>
      <c r="G1" t="s">
        <v>655</v>
      </c>
      <c r="H1" t="s">
        <v>656</v>
      </c>
      <c r="I1" t="s">
        <v>657</v>
      </c>
      <c r="J1" t="s">
        <v>658</v>
      </c>
    </row>
    <row r="2" spans="1:10">
      <c r="A2" t="s">
        <v>659</v>
      </c>
      <c r="B2" t="s">
        <v>660</v>
      </c>
      <c r="C2" t="s">
        <v>661</v>
      </c>
      <c r="D2" t="s">
        <v>662</v>
      </c>
      <c r="E2" t="s">
        <v>663</v>
      </c>
      <c r="F2" t="s">
        <v>664</v>
      </c>
      <c r="G2" t="s">
        <v>665</v>
      </c>
      <c r="H2" t="s">
        <v>666</v>
      </c>
      <c r="I2" t="s">
        <v>667</v>
      </c>
      <c r="J2" t="s">
        <v>668</v>
      </c>
    </row>
    <row r="3" spans="1:10">
      <c r="A3" t="s">
        <v>669</v>
      </c>
      <c r="B3" t="s">
        <v>670</v>
      </c>
      <c r="C3" t="s">
        <v>671</v>
      </c>
      <c r="D3" t="s">
        <v>672</v>
      </c>
      <c r="E3" t="s">
        <v>673</v>
      </c>
      <c r="F3" t="s">
        <v>674</v>
      </c>
      <c r="G3" t="s">
        <v>675</v>
      </c>
      <c r="H3" t="s">
        <v>676</v>
      </c>
      <c r="I3" t="s">
        <v>677</v>
      </c>
      <c r="J3" t="s">
        <v>678</v>
      </c>
    </row>
    <row r="4" spans="1:10">
      <c r="A4" t="s">
        <v>679</v>
      </c>
      <c r="B4" t="s">
        <v>680</v>
      </c>
      <c r="D4" t="s">
        <v>681</v>
      </c>
      <c r="E4" t="s">
        <v>682</v>
      </c>
      <c r="F4" t="s">
        <v>683</v>
      </c>
      <c r="G4" t="s">
        <v>684</v>
      </c>
      <c r="H4" t="s">
        <v>685</v>
      </c>
      <c r="I4" t="s">
        <v>686</v>
      </c>
      <c r="J4" t="s">
        <v>687</v>
      </c>
    </row>
    <row r="5" spans="1:10">
      <c r="A5" t="s">
        <v>688</v>
      </c>
      <c r="B5" t="s">
        <v>689</v>
      </c>
      <c r="D5" t="s">
        <v>690</v>
      </c>
      <c r="E5" t="s">
        <v>691</v>
      </c>
      <c r="F5" t="s">
        <v>692</v>
      </c>
      <c r="G5" t="s">
        <v>693</v>
      </c>
      <c r="H5" t="s">
        <v>694</v>
      </c>
      <c r="I5" t="s">
        <v>695</v>
      </c>
      <c r="J5" t="s">
        <v>696</v>
      </c>
    </row>
    <row r="6" spans="1:10">
      <c r="A6" t="s">
        <v>697</v>
      </c>
      <c r="B6" t="s">
        <v>698</v>
      </c>
      <c r="D6" t="s">
        <v>699</v>
      </c>
      <c r="E6" t="s">
        <v>700</v>
      </c>
      <c r="F6" t="s">
        <v>701</v>
      </c>
      <c r="G6" t="s">
        <v>702</v>
      </c>
      <c r="H6" t="s">
        <v>703</v>
      </c>
      <c r="I6" t="s">
        <v>704</v>
      </c>
      <c r="J6" t="s">
        <v>705</v>
      </c>
    </row>
    <row r="7" spans="1:9">
      <c r="A7" t="s">
        <v>706</v>
      </c>
      <c r="B7" t="s">
        <v>707</v>
      </c>
      <c r="D7" t="s">
        <v>708</v>
      </c>
      <c r="E7" t="s">
        <v>709</v>
      </c>
      <c r="F7" t="s">
        <v>710</v>
      </c>
      <c r="G7" t="s">
        <v>711</v>
      </c>
      <c r="H7" t="s">
        <v>712</v>
      </c>
      <c r="I7" t="s">
        <v>713</v>
      </c>
    </row>
    <row r="8" spans="1:9">
      <c r="A8" t="s">
        <v>714</v>
      </c>
      <c r="B8" t="s">
        <v>715</v>
      </c>
      <c r="D8" t="s">
        <v>716</v>
      </c>
      <c r="F8" t="s">
        <v>717</v>
      </c>
      <c r="H8" t="s">
        <v>718</v>
      </c>
      <c r="I8" t="s">
        <v>719</v>
      </c>
    </row>
    <row r="9" spans="1:9">
      <c r="A9" t="s">
        <v>720</v>
      </c>
      <c r="B9" t="s">
        <v>721</v>
      </c>
      <c r="D9" t="s">
        <v>705</v>
      </c>
      <c r="F9" t="s">
        <v>722</v>
      </c>
      <c r="H9" t="s">
        <v>723</v>
      </c>
      <c r="I9" t="s">
        <v>724</v>
      </c>
    </row>
    <row r="10" spans="2:9">
      <c r="B10" t="s">
        <v>725</v>
      </c>
      <c r="H10" t="s">
        <v>726</v>
      </c>
      <c r="I10" t="s">
        <v>727</v>
      </c>
    </row>
    <row r="11" spans="2:9">
      <c r="B11" t="s">
        <v>728</v>
      </c>
      <c r="H11" t="s">
        <v>729</v>
      </c>
      <c r="I11" t="s">
        <v>730</v>
      </c>
    </row>
    <row r="12" spans="8:9">
      <c r="H12" t="s">
        <v>731</v>
      </c>
      <c r="I12" t="s">
        <v>732</v>
      </c>
    </row>
    <row r="13" spans="8:9">
      <c r="H13" t="s">
        <v>733</v>
      </c>
      <c r="I13" t="s">
        <v>734</v>
      </c>
    </row>
    <row r="14" spans="8:9">
      <c r="H14" t="s">
        <v>735</v>
      </c>
      <c r="I14" t="s">
        <v>736</v>
      </c>
    </row>
    <row r="15" spans="8:9">
      <c r="H15" t="s">
        <v>737</v>
      </c>
      <c r="I15" t="s">
        <v>738</v>
      </c>
    </row>
    <row r="16" spans="8:9">
      <c r="H16" t="s">
        <v>739</v>
      </c>
      <c r="I16" t="s">
        <v>740</v>
      </c>
    </row>
    <row r="17" spans="8:9">
      <c r="H17" t="s">
        <v>741</v>
      </c>
      <c r="I17" t="s">
        <v>742</v>
      </c>
    </row>
    <row r="18" spans="8:9">
      <c r="H18" t="s">
        <v>743</v>
      </c>
      <c r="I18" t="s">
        <v>744</v>
      </c>
    </row>
    <row r="19" spans="8:9">
      <c r="H19" t="s">
        <v>745</v>
      </c>
      <c r="I19" t="s">
        <v>746</v>
      </c>
    </row>
    <row r="20" spans="8:9">
      <c r="H20" t="s">
        <v>747</v>
      </c>
      <c r="I20" t="s">
        <v>748</v>
      </c>
    </row>
    <row r="21" spans="8:9">
      <c r="H21" t="s">
        <v>749</v>
      </c>
      <c r="I21" t="s">
        <v>750</v>
      </c>
    </row>
    <row r="22" spans="8:9">
      <c r="H22" t="s">
        <v>751</v>
      </c>
      <c r="I22" t="s">
        <v>752</v>
      </c>
    </row>
    <row r="23" spans="8:9">
      <c r="H23" t="s">
        <v>753</v>
      </c>
      <c r="I23" t="s">
        <v>754</v>
      </c>
    </row>
    <row r="24" spans="8:9">
      <c r="H24" t="s">
        <v>755</v>
      </c>
      <c r="I24" t="s">
        <v>756</v>
      </c>
    </row>
    <row r="25" spans="8:9">
      <c r="H25" t="s">
        <v>757</v>
      </c>
      <c r="I25" t="s">
        <v>758</v>
      </c>
    </row>
    <row r="26" spans="8:9">
      <c r="H26" t="s">
        <v>759</v>
      </c>
      <c r="I26" t="s">
        <v>760</v>
      </c>
    </row>
    <row r="27" spans="8:9">
      <c r="H27" t="s">
        <v>761</v>
      </c>
      <c r="I27" t="s">
        <v>762</v>
      </c>
    </row>
    <row r="28" spans="8:9">
      <c r="H28" t="s">
        <v>763</v>
      </c>
      <c r="I28" t="s">
        <v>764</v>
      </c>
    </row>
    <row r="29" spans="8:9">
      <c r="H29" t="s">
        <v>765</v>
      </c>
      <c r="I29" t="s">
        <v>766</v>
      </c>
    </row>
    <row r="30" spans="8:9">
      <c r="H30" t="s">
        <v>767</v>
      </c>
      <c r="I30" t="s">
        <v>768</v>
      </c>
    </row>
    <row r="31" spans="8:9">
      <c r="H31" t="s">
        <v>769</v>
      </c>
      <c r="I31" t="s">
        <v>770</v>
      </c>
    </row>
    <row r="32" spans="8:9">
      <c r="H32" t="s">
        <v>771</v>
      </c>
      <c r="I32" t="s">
        <v>772</v>
      </c>
    </row>
    <row r="33" spans="8:9">
      <c r="H33" t="s">
        <v>773</v>
      </c>
      <c r="I33" t="s">
        <v>774</v>
      </c>
    </row>
    <row r="34" spans="8:9">
      <c r="H34" t="s">
        <v>775</v>
      </c>
      <c r="I34" t="s">
        <v>776</v>
      </c>
    </row>
    <row r="35" spans="8:9">
      <c r="H35" t="s">
        <v>777</v>
      </c>
      <c r="I35" t="s">
        <v>778</v>
      </c>
    </row>
    <row r="36" spans="8:9">
      <c r="H36" t="s">
        <v>779</v>
      </c>
      <c r="I36" t="s">
        <v>780</v>
      </c>
    </row>
    <row r="37" spans="8:9">
      <c r="H37" t="s">
        <v>781</v>
      </c>
      <c r="I37" t="s">
        <v>782</v>
      </c>
    </row>
    <row r="38" spans="8:9">
      <c r="H38" t="s">
        <v>783</v>
      </c>
      <c r="I38" t="s">
        <v>784</v>
      </c>
    </row>
    <row r="39" spans="8:9">
      <c r="H39" t="s">
        <v>785</v>
      </c>
      <c r="I39" t="s">
        <v>786</v>
      </c>
    </row>
    <row r="40" spans="8:9">
      <c r="H40" t="s">
        <v>787</v>
      </c>
      <c r="I40" t="s">
        <v>788</v>
      </c>
    </row>
    <row r="41" spans="8:9">
      <c r="H41" t="s">
        <v>789</v>
      </c>
      <c r="I41" t="s">
        <v>790</v>
      </c>
    </row>
    <row r="42" spans="8:9">
      <c r="H42" t="s">
        <v>791</v>
      </c>
      <c r="I42" t="s">
        <v>792</v>
      </c>
    </row>
    <row r="43" spans="8:9">
      <c r="H43" t="s">
        <v>793</v>
      </c>
      <c r="I43" t="s">
        <v>794</v>
      </c>
    </row>
    <row r="44" spans="8:9">
      <c r="H44" t="s">
        <v>795</v>
      </c>
      <c r="I44" t="s">
        <v>796</v>
      </c>
    </row>
    <row r="45" spans="8:9">
      <c r="H45" t="s">
        <v>797</v>
      </c>
      <c r="I45" t="s">
        <v>798</v>
      </c>
    </row>
    <row r="46" spans="8:9">
      <c r="H46" t="s">
        <v>799</v>
      </c>
      <c r="I46" t="s">
        <v>800</v>
      </c>
    </row>
    <row r="47" spans="8:9">
      <c r="H47" t="s">
        <v>801</v>
      </c>
      <c r="I47" t="s">
        <v>802</v>
      </c>
    </row>
    <row r="48" spans="8:9">
      <c r="H48" t="s">
        <v>803</v>
      </c>
      <c r="I48" t="s">
        <v>804</v>
      </c>
    </row>
    <row r="49" spans="8:9">
      <c r="H49" t="s">
        <v>805</v>
      </c>
      <c r="I49" t="s">
        <v>806</v>
      </c>
    </row>
    <row r="50" spans="8:9">
      <c r="H50" t="s">
        <v>807</v>
      </c>
      <c r="I50" t="s">
        <v>808</v>
      </c>
    </row>
    <row r="51" spans="8:9">
      <c r="H51" t="s">
        <v>809</v>
      </c>
      <c r="I51" t="s">
        <v>810</v>
      </c>
    </row>
    <row r="52" spans="8:9">
      <c r="H52" t="s">
        <v>811</v>
      </c>
      <c r="I52" t="s">
        <v>812</v>
      </c>
    </row>
    <row r="53" spans="8:9">
      <c r="H53" t="s">
        <v>813</v>
      </c>
      <c r="I53" t="s">
        <v>814</v>
      </c>
    </row>
    <row r="54" spans="8:9">
      <c r="H54" t="s">
        <v>815</v>
      </c>
      <c r="I54" t="s">
        <v>816</v>
      </c>
    </row>
    <row r="55" spans="8:9">
      <c r="H55" t="s">
        <v>817</v>
      </c>
      <c r="I55" t="s">
        <v>818</v>
      </c>
    </row>
    <row r="56" spans="8:9">
      <c r="H56" t="s">
        <v>819</v>
      </c>
      <c r="I56" t="s">
        <v>820</v>
      </c>
    </row>
    <row r="57" spans="8:9">
      <c r="H57" t="s">
        <v>821</v>
      </c>
      <c r="I57" t="s">
        <v>822</v>
      </c>
    </row>
    <row r="58" spans="8:9">
      <c r="H58" t="s">
        <v>823</v>
      </c>
      <c r="I58" t="s">
        <v>824</v>
      </c>
    </row>
    <row r="59" spans="8:9">
      <c r="H59" t="s">
        <v>825</v>
      </c>
      <c r="I59" t="s">
        <v>826</v>
      </c>
    </row>
    <row r="60" spans="8:9">
      <c r="H60" t="s">
        <v>827</v>
      </c>
      <c r="I60" t="s">
        <v>828</v>
      </c>
    </row>
    <row r="61" spans="8:9">
      <c r="H61" t="s">
        <v>829</v>
      </c>
      <c r="I61" t="s">
        <v>830</v>
      </c>
    </row>
    <row r="62" spans="8:9">
      <c r="H62" t="s">
        <v>831</v>
      </c>
      <c r="I62" t="s">
        <v>832</v>
      </c>
    </row>
    <row r="63" spans="8:9">
      <c r="H63" t="s">
        <v>833</v>
      </c>
      <c r="I63" t="s">
        <v>834</v>
      </c>
    </row>
    <row r="64" spans="8:9">
      <c r="H64" t="s">
        <v>835</v>
      </c>
      <c r="I64" t="s">
        <v>836</v>
      </c>
    </row>
    <row r="65" spans="8:9">
      <c r="H65" t="s">
        <v>837</v>
      </c>
      <c r="I65" t="s">
        <v>838</v>
      </c>
    </row>
    <row r="66" spans="8:9">
      <c r="H66" t="s">
        <v>839</v>
      </c>
      <c r="I66" t="s">
        <v>840</v>
      </c>
    </row>
    <row r="67" spans="8:9">
      <c r="H67" t="s">
        <v>841</v>
      </c>
      <c r="I67" t="s">
        <v>842</v>
      </c>
    </row>
    <row r="68" spans="8:9">
      <c r="H68" t="s">
        <v>843</v>
      </c>
      <c r="I68" t="s">
        <v>844</v>
      </c>
    </row>
    <row r="69" spans="8:9">
      <c r="H69" t="s">
        <v>845</v>
      </c>
      <c r="I69" t="s">
        <v>846</v>
      </c>
    </row>
    <row r="70" spans="8:9">
      <c r="H70" t="s">
        <v>847</v>
      </c>
      <c r="I70" t="s">
        <v>848</v>
      </c>
    </row>
    <row r="71" spans="8:9">
      <c r="H71" t="s">
        <v>849</v>
      </c>
      <c r="I71" t="s">
        <v>850</v>
      </c>
    </row>
    <row r="72" spans="8:9">
      <c r="H72" t="s">
        <v>851</v>
      </c>
      <c r="I72" t="s">
        <v>852</v>
      </c>
    </row>
    <row r="73" spans="8:9">
      <c r="H73" t="s">
        <v>853</v>
      </c>
      <c r="I73" t="s">
        <v>854</v>
      </c>
    </row>
    <row r="74" spans="8:9">
      <c r="H74" t="s">
        <v>855</v>
      </c>
      <c r="I74" t="s">
        <v>856</v>
      </c>
    </row>
    <row r="75" spans="8:9">
      <c r="H75" t="s">
        <v>857</v>
      </c>
      <c r="I75" t="s">
        <v>858</v>
      </c>
    </row>
    <row r="76" spans="8:9">
      <c r="H76" t="s">
        <v>859</v>
      </c>
      <c r="I76" t="s">
        <v>860</v>
      </c>
    </row>
    <row r="77" spans="8:9">
      <c r="H77" t="s">
        <v>861</v>
      </c>
      <c r="I77" t="s">
        <v>862</v>
      </c>
    </row>
    <row r="78" spans="8:9">
      <c r="H78" t="s">
        <v>863</v>
      </c>
      <c r="I78" t="s">
        <v>864</v>
      </c>
    </row>
    <row r="79" spans="8:9">
      <c r="H79" t="s">
        <v>865</v>
      </c>
      <c r="I79" t="s">
        <v>866</v>
      </c>
    </row>
    <row r="80" spans="8:9">
      <c r="H80" t="s">
        <v>867</v>
      </c>
      <c r="I80" t="s">
        <v>868</v>
      </c>
    </row>
    <row r="81" spans="8:9">
      <c r="H81" t="s">
        <v>869</v>
      </c>
      <c r="I81" t="s">
        <v>870</v>
      </c>
    </row>
    <row r="82" spans="8:9">
      <c r="H82" t="s">
        <v>871</v>
      </c>
      <c r="I82" t="s">
        <v>872</v>
      </c>
    </row>
    <row r="83" spans="8:9">
      <c r="H83" t="s">
        <v>873</v>
      </c>
      <c r="I83" t="s">
        <v>874</v>
      </c>
    </row>
    <row r="84" spans="8:9">
      <c r="H84" t="s">
        <v>875</v>
      </c>
      <c r="I84" t="s">
        <v>876</v>
      </c>
    </row>
    <row r="85" spans="8:9">
      <c r="H85" t="s">
        <v>877</v>
      </c>
      <c r="I85" t="s">
        <v>878</v>
      </c>
    </row>
    <row r="86" spans="8:9">
      <c r="H86" t="s">
        <v>879</v>
      </c>
      <c r="I86" t="s">
        <v>880</v>
      </c>
    </row>
    <row r="87" spans="8:9">
      <c r="H87" t="s">
        <v>881</v>
      </c>
      <c r="I87" t="s">
        <v>882</v>
      </c>
    </row>
    <row r="88" spans="8:9">
      <c r="H88" t="s">
        <v>883</v>
      </c>
      <c r="I88" t="s">
        <v>884</v>
      </c>
    </row>
    <row r="89" spans="8:9">
      <c r="H89" t="s">
        <v>885</v>
      </c>
      <c r="I89" t="s">
        <v>886</v>
      </c>
    </row>
    <row r="90" spans="8:9">
      <c r="H90" t="s">
        <v>887</v>
      </c>
      <c r="I90" t="s">
        <v>888</v>
      </c>
    </row>
    <row r="91" spans="8:9">
      <c r="H91" t="s">
        <v>889</v>
      </c>
      <c r="I91" t="s">
        <v>890</v>
      </c>
    </row>
    <row r="92" spans="8:9">
      <c r="H92" t="s">
        <v>891</v>
      </c>
      <c r="I92" t="s">
        <v>892</v>
      </c>
    </row>
    <row r="93" spans="8:9">
      <c r="H93" t="s">
        <v>893</v>
      </c>
      <c r="I93" t="s">
        <v>894</v>
      </c>
    </row>
    <row r="94" spans="8:9">
      <c r="H94" t="s">
        <v>895</v>
      </c>
      <c r="I94" t="s">
        <v>896</v>
      </c>
    </row>
    <row r="95" spans="8:9">
      <c r="H95" t="s">
        <v>897</v>
      </c>
      <c r="I95" t="s">
        <v>898</v>
      </c>
    </row>
    <row r="96" spans="8:9">
      <c r="H96" t="s">
        <v>899</v>
      </c>
      <c r="I96" t="s">
        <v>900</v>
      </c>
    </row>
    <row r="97" spans="8:9">
      <c r="H97" t="s">
        <v>901</v>
      </c>
      <c r="I97" t="s">
        <v>902</v>
      </c>
    </row>
    <row r="98" spans="8:9">
      <c r="H98" t="s">
        <v>903</v>
      </c>
      <c r="I98" t="s">
        <v>904</v>
      </c>
    </row>
    <row r="99" spans="8:9">
      <c r="H99" t="s">
        <v>905</v>
      </c>
      <c r="I99" t="s">
        <v>906</v>
      </c>
    </row>
    <row r="100" spans="8:9">
      <c r="H100" t="s">
        <v>907</v>
      </c>
      <c r="I100" t="s">
        <v>908</v>
      </c>
    </row>
    <row r="101" spans="8:9">
      <c r="H101" t="s">
        <v>909</v>
      </c>
      <c r="I101" t="s">
        <v>910</v>
      </c>
    </row>
    <row r="102" spans="8:9">
      <c r="H102" t="s">
        <v>911</v>
      </c>
      <c r="I102" t="s">
        <v>912</v>
      </c>
    </row>
    <row r="103" spans="8:9">
      <c r="H103" t="s">
        <v>913</v>
      </c>
      <c r="I103" t="s">
        <v>914</v>
      </c>
    </row>
    <row r="104" spans="8:9">
      <c r="H104" t="s">
        <v>915</v>
      </c>
      <c r="I104" t="s">
        <v>916</v>
      </c>
    </row>
    <row r="105" spans="8:9">
      <c r="H105" t="s">
        <v>917</v>
      </c>
      <c r="I105" t="s">
        <v>918</v>
      </c>
    </row>
    <row r="106" spans="8:9">
      <c r="H106" t="s">
        <v>919</v>
      </c>
      <c r="I106" t="s">
        <v>920</v>
      </c>
    </row>
    <row r="107" spans="8:9">
      <c r="H107" t="s">
        <v>921</v>
      </c>
      <c r="I107" t="s">
        <v>922</v>
      </c>
    </row>
    <row r="108" spans="8:9">
      <c r="H108" t="s">
        <v>923</v>
      </c>
      <c r="I108" t="s">
        <v>924</v>
      </c>
    </row>
    <row r="109" spans="8:9">
      <c r="H109" t="s">
        <v>925</v>
      </c>
      <c r="I109" t="s">
        <v>926</v>
      </c>
    </row>
    <row r="110" spans="8:9">
      <c r="H110" t="s">
        <v>927</v>
      </c>
      <c r="I110" t="s">
        <v>928</v>
      </c>
    </row>
    <row r="111" spans="8:9">
      <c r="H111" t="s">
        <v>929</v>
      </c>
      <c r="I111" t="s">
        <v>930</v>
      </c>
    </row>
    <row r="112" spans="8:9">
      <c r="H112" t="s">
        <v>931</v>
      </c>
      <c r="I112" t="s">
        <v>932</v>
      </c>
    </row>
    <row r="113" spans="8:9">
      <c r="H113" t="s">
        <v>933</v>
      </c>
      <c r="I113" t="s">
        <v>934</v>
      </c>
    </row>
    <row r="114" spans="8:9">
      <c r="H114" t="s">
        <v>935</v>
      </c>
      <c r="I114" t="s">
        <v>936</v>
      </c>
    </row>
    <row r="115" spans="8:9">
      <c r="H115" t="s">
        <v>937</v>
      </c>
      <c r="I115" t="s">
        <v>938</v>
      </c>
    </row>
    <row r="116" spans="8:9">
      <c r="H116" t="s">
        <v>939</v>
      </c>
      <c r="I116" t="s">
        <v>940</v>
      </c>
    </row>
    <row r="117" spans="8:9">
      <c r="H117" t="s">
        <v>941</v>
      </c>
      <c r="I117" t="s">
        <v>942</v>
      </c>
    </row>
    <row r="118" spans="8:9">
      <c r="H118" t="s">
        <v>943</v>
      </c>
      <c r="I118" t="s">
        <v>944</v>
      </c>
    </row>
    <row r="119" spans="9:9">
      <c r="I119" t="s">
        <v>945</v>
      </c>
    </row>
    <row r="120" spans="9:9">
      <c r="I120" t="s">
        <v>946</v>
      </c>
    </row>
    <row r="121" spans="9:9">
      <c r="I121" t="s">
        <v>947</v>
      </c>
    </row>
    <row r="122" spans="9:9">
      <c r="I122" t="s">
        <v>948</v>
      </c>
    </row>
    <row r="123" spans="9:9">
      <c r="I123" t="s">
        <v>949</v>
      </c>
    </row>
    <row r="124" spans="9:9">
      <c r="I124" t="s">
        <v>950</v>
      </c>
    </row>
    <row r="125" spans="9:9">
      <c r="I125" t="s">
        <v>951</v>
      </c>
    </row>
    <row r="126" spans="9:9">
      <c r="I126" t="s">
        <v>952</v>
      </c>
    </row>
    <row r="127" spans="9:9">
      <c r="I127" t="s">
        <v>953</v>
      </c>
    </row>
    <row r="128" spans="9:9">
      <c r="I128" t="s">
        <v>954</v>
      </c>
    </row>
    <row r="129" spans="9:9">
      <c r="I129" t="s">
        <v>955</v>
      </c>
    </row>
    <row r="130" spans="9:9">
      <c r="I130" t="s">
        <v>956</v>
      </c>
    </row>
    <row r="131" spans="9:9">
      <c r="I131" t="s">
        <v>957</v>
      </c>
    </row>
    <row r="132" spans="9:9">
      <c r="I132" t="s">
        <v>958</v>
      </c>
    </row>
    <row r="133" spans="9:9">
      <c r="I133" t="s">
        <v>959</v>
      </c>
    </row>
    <row r="134" spans="9:9">
      <c r="I134" t="s">
        <v>960</v>
      </c>
    </row>
    <row r="135" spans="9:9">
      <c r="I135" t="s">
        <v>961</v>
      </c>
    </row>
    <row r="136" spans="9:9">
      <c r="I136" t="s">
        <v>962</v>
      </c>
    </row>
    <row r="137" spans="9:9">
      <c r="I137" t="s">
        <v>963</v>
      </c>
    </row>
    <row r="138" spans="9:9">
      <c r="I138" t="s">
        <v>964</v>
      </c>
    </row>
    <row r="139" spans="9:9">
      <c r="I139" t="s">
        <v>965</v>
      </c>
    </row>
    <row r="140" spans="9:9">
      <c r="I140" t="s">
        <v>966</v>
      </c>
    </row>
    <row r="141" spans="9:9">
      <c r="I141" t="s">
        <v>967</v>
      </c>
    </row>
    <row r="142" spans="9:9">
      <c r="I142" t="s">
        <v>968</v>
      </c>
    </row>
    <row r="143" spans="9:9">
      <c r="I143" t="s">
        <v>969</v>
      </c>
    </row>
    <row r="144" spans="9:9">
      <c r="I144" t="s">
        <v>970</v>
      </c>
    </row>
    <row r="145" spans="9:9">
      <c r="I145" t="s">
        <v>971</v>
      </c>
    </row>
    <row r="146" spans="9:9">
      <c r="I146" t="s">
        <v>972</v>
      </c>
    </row>
    <row r="147" spans="9:9">
      <c r="I147" t="s">
        <v>973</v>
      </c>
    </row>
    <row r="148" spans="9:9">
      <c r="I148" t="s">
        <v>974</v>
      </c>
    </row>
    <row r="149" spans="9:9">
      <c r="I149" t="s">
        <v>975</v>
      </c>
    </row>
    <row r="150" spans="9:9">
      <c r="I150" t="s">
        <v>976</v>
      </c>
    </row>
    <row r="151" spans="9:9">
      <c r="I151" t="s">
        <v>977</v>
      </c>
    </row>
    <row r="152" spans="9:9">
      <c r="I152" t="s">
        <v>978</v>
      </c>
    </row>
    <row r="153" spans="9:9">
      <c r="I153" t="s">
        <v>979</v>
      </c>
    </row>
    <row r="154" spans="9:9">
      <c r="I154" t="s">
        <v>980</v>
      </c>
    </row>
    <row r="155" spans="9:9">
      <c r="I155" t="s">
        <v>981</v>
      </c>
    </row>
    <row r="156" spans="9:9">
      <c r="I156" t="s">
        <v>982</v>
      </c>
    </row>
    <row r="157" spans="9:9">
      <c r="I157" t="s">
        <v>983</v>
      </c>
    </row>
    <row r="158" spans="9:9">
      <c r="I158" t="s">
        <v>984</v>
      </c>
    </row>
    <row r="159" spans="9:9">
      <c r="I159" t="s">
        <v>985</v>
      </c>
    </row>
    <row r="160" spans="9:9">
      <c r="I160" t="s">
        <v>986</v>
      </c>
    </row>
    <row r="161" spans="9:9">
      <c r="I161" t="s">
        <v>987</v>
      </c>
    </row>
    <row r="162" spans="9:9">
      <c r="I162" t="s">
        <v>988</v>
      </c>
    </row>
    <row r="163" spans="9:9">
      <c r="I163" t="s">
        <v>989</v>
      </c>
    </row>
    <row r="164" spans="9:9">
      <c r="I164" t="s">
        <v>990</v>
      </c>
    </row>
    <row r="165" spans="9:9">
      <c r="I165" t="s">
        <v>991</v>
      </c>
    </row>
    <row r="166" spans="9:9">
      <c r="I166" t="s">
        <v>992</v>
      </c>
    </row>
    <row r="167" spans="9:9">
      <c r="I167" t="s">
        <v>993</v>
      </c>
    </row>
    <row r="168" spans="9:9">
      <c r="I168" t="s">
        <v>994</v>
      </c>
    </row>
    <row r="169" spans="9:9">
      <c r="I169" t="s">
        <v>995</v>
      </c>
    </row>
    <row r="170" spans="9:9">
      <c r="I170" t="s">
        <v>996</v>
      </c>
    </row>
    <row r="171" spans="9:9">
      <c r="I171" t="s">
        <v>997</v>
      </c>
    </row>
    <row r="172" spans="9:9">
      <c r="I172" t="s">
        <v>998</v>
      </c>
    </row>
    <row r="173" spans="9:9">
      <c r="I173" t="s">
        <v>999</v>
      </c>
    </row>
    <row r="174" spans="9:9">
      <c r="I174" t="s">
        <v>1000</v>
      </c>
    </row>
    <row r="175" spans="9:9">
      <c r="I175" t="s">
        <v>1001</v>
      </c>
    </row>
    <row r="176" spans="9:9">
      <c r="I176" t="s">
        <v>1002</v>
      </c>
    </row>
    <row r="177" spans="9:9">
      <c r="I177" t="s">
        <v>1003</v>
      </c>
    </row>
    <row r="178" spans="9:9">
      <c r="I178" t="s">
        <v>1004</v>
      </c>
    </row>
    <row r="179" spans="9:9">
      <c r="I179" t="s">
        <v>1005</v>
      </c>
    </row>
    <row r="180" spans="9:9">
      <c r="I180" t="s">
        <v>1006</v>
      </c>
    </row>
    <row r="181" spans="9:9">
      <c r="I181" t="s">
        <v>1007</v>
      </c>
    </row>
    <row r="182" spans="9:9">
      <c r="I182" t="s">
        <v>1008</v>
      </c>
    </row>
    <row r="183" spans="9:9">
      <c r="I183" t="s">
        <v>1009</v>
      </c>
    </row>
    <row r="184" spans="9:9">
      <c r="I184" t="s">
        <v>1010</v>
      </c>
    </row>
    <row r="185" spans="9:9">
      <c r="I185" t="s">
        <v>1011</v>
      </c>
    </row>
    <row r="186" spans="9:9">
      <c r="I186" t="s">
        <v>1012</v>
      </c>
    </row>
    <row r="187" spans="9:9">
      <c r="I187" t="s">
        <v>1013</v>
      </c>
    </row>
    <row r="188" spans="9:9">
      <c r="I188" t="s">
        <v>1014</v>
      </c>
    </row>
    <row r="189" spans="9:9">
      <c r="I189" t="s">
        <v>1015</v>
      </c>
    </row>
    <row r="190" spans="9:9">
      <c r="I190" t="s">
        <v>1016</v>
      </c>
    </row>
    <row r="191" spans="9:9">
      <c r="I191" t="s">
        <v>1017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showZeros="0"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56" customWidth="1"/>
    <col min="4" max="4" width="32.75" style="156" customWidth="1"/>
    <col min="5" max="8" width="18.75" style="156" customWidth="1"/>
    <col min="9" max="9" width="17.875" style="156" customWidth="1"/>
    <col min="10" max="12" width="18.75" style="156" customWidth="1"/>
    <col min="13" max="16384" width="9" style="156"/>
  </cols>
  <sheetData>
    <row r="1" ht="27" spans="7:7">
      <c r="G1" s="168" t="s">
        <v>114</v>
      </c>
    </row>
    <row r="2" ht="14.25" spans="12:12">
      <c r="L2" s="158" t="s">
        <v>115</v>
      </c>
    </row>
    <row r="3" ht="14.25" spans="1:12">
      <c r="A3" s="158" t="s">
        <v>2</v>
      </c>
      <c r="L3" s="158" t="s">
        <v>3</v>
      </c>
    </row>
    <row r="4" ht="19.5" customHeight="1" spans="1:12">
      <c r="A4" s="159" t="s">
        <v>6</v>
      </c>
      <c r="B4" s="159"/>
      <c r="C4" s="159"/>
      <c r="D4" s="159"/>
      <c r="E4" s="164" t="s">
        <v>97</v>
      </c>
      <c r="F4" s="164" t="s">
        <v>116</v>
      </c>
      <c r="G4" s="164" t="s">
        <v>117</v>
      </c>
      <c r="H4" s="164" t="s">
        <v>118</v>
      </c>
      <c r="I4" s="164"/>
      <c r="J4" s="164" t="s">
        <v>119</v>
      </c>
      <c r="K4" s="164" t="s">
        <v>120</v>
      </c>
      <c r="L4" s="164" t="s">
        <v>121</v>
      </c>
    </row>
    <row r="5" ht="19.5" customHeight="1" spans="1:12">
      <c r="A5" s="164" t="s">
        <v>122</v>
      </c>
      <c r="B5" s="164"/>
      <c r="C5" s="164"/>
      <c r="D5" s="159" t="s">
        <v>123</v>
      </c>
      <c r="E5" s="164"/>
      <c r="F5" s="164"/>
      <c r="G5" s="164"/>
      <c r="H5" s="164" t="s">
        <v>124</v>
      </c>
      <c r="I5" s="164" t="s">
        <v>125</v>
      </c>
      <c r="J5" s="164"/>
      <c r="K5" s="164"/>
      <c r="L5" s="164" t="s">
        <v>124</v>
      </c>
    </row>
    <row r="6" ht="19.5" customHeight="1" spans="1:12">
      <c r="A6" s="164"/>
      <c r="B6" s="164"/>
      <c r="C6" s="164"/>
      <c r="D6" s="159"/>
      <c r="E6" s="164"/>
      <c r="F6" s="164"/>
      <c r="G6" s="164"/>
      <c r="H6" s="164"/>
      <c r="I6" s="164"/>
      <c r="J6" s="164"/>
      <c r="K6" s="164"/>
      <c r="L6" s="164"/>
    </row>
    <row r="7" ht="19.5" customHeight="1" spans="1:12">
      <c r="A7" s="164"/>
      <c r="B7" s="164"/>
      <c r="C7" s="164"/>
      <c r="D7" s="159"/>
      <c r="E7" s="164"/>
      <c r="F7" s="164"/>
      <c r="G7" s="164"/>
      <c r="H7" s="164"/>
      <c r="I7" s="164"/>
      <c r="J7" s="164"/>
      <c r="K7" s="164"/>
      <c r="L7" s="164"/>
    </row>
    <row r="8" ht="19.5" customHeight="1" spans="1:12">
      <c r="A8" s="159" t="s">
        <v>126</v>
      </c>
      <c r="B8" s="159" t="s">
        <v>127</v>
      </c>
      <c r="C8" s="159" t="s">
        <v>128</v>
      </c>
      <c r="D8" s="159" t="s">
        <v>10</v>
      </c>
      <c r="E8" s="164" t="s">
        <v>11</v>
      </c>
      <c r="F8" s="164" t="s">
        <v>12</v>
      </c>
      <c r="G8" s="164" t="s">
        <v>20</v>
      </c>
      <c r="H8" s="164" t="s">
        <v>24</v>
      </c>
      <c r="I8" s="164" t="s">
        <v>28</v>
      </c>
      <c r="J8" s="164" t="s">
        <v>32</v>
      </c>
      <c r="K8" s="164" t="s">
        <v>36</v>
      </c>
      <c r="L8" s="164" t="s">
        <v>40</v>
      </c>
    </row>
    <row r="9" ht="19.5" customHeight="1" spans="1:12">
      <c r="A9" s="159"/>
      <c r="B9" s="159"/>
      <c r="C9" s="159"/>
      <c r="D9" s="159" t="s">
        <v>129</v>
      </c>
      <c r="E9" s="161">
        <v>5154885.69</v>
      </c>
      <c r="F9" s="161">
        <v>5132542.57</v>
      </c>
      <c r="G9" s="161">
        <v>0</v>
      </c>
      <c r="H9" s="161">
        <v>0</v>
      </c>
      <c r="I9" s="161"/>
      <c r="J9" s="161">
        <v>0</v>
      </c>
      <c r="K9" s="161">
        <v>0</v>
      </c>
      <c r="L9" s="161">
        <v>22343.12</v>
      </c>
    </row>
    <row r="10" ht="19.5" customHeight="1" spans="1:12">
      <c r="A10" s="160" t="s">
        <v>130</v>
      </c>
      <c r="B10" s="160"/>
      <c r="C10" s="160"/>
      <c r="D10" s="160" t="s">
        <v>131</v>
      </c>
      <c r="E10" s="161">
        <v>4241509.03</v>
      </c>
      <c r="F10" s="161">
        <v>4219165.91</v>
      </c>
      <c r="G10" s="161">
        <v>0</v>
      </c>
      <c r="H10" s="161">
        <v>0</v>
      </c>
      <c r="I10" s="161"/>
      <c r="J10" s="161">
        <v>0</v>
      </c>
      <c r="K10" s="161">
        <v>0</v>
      </c>
      <c r="L10" s="161">
        <v>22343.12</v>
      </c>
    </row>
    <row r="11" ht="19.5" customHeight="1" spans="1:12">
      <c r="A11" s="160" t="s">
        <v>132</v>
      </c>
      <c r="B11" s="160"/>
      <c r="C11" s="160"/>
      <c r="D11" s="160" t="s">
        <v>133</v>
      </c>
      <c r="E11" s="161">
        <v>4241509.03</v>
      </c>
      <c r="F11" s="161">
        <v>4219165.91</v>
      </c>
      <c r="G11" s="161">
        <v>0</v>
      </c>
      <c r="H11" s="161">
        <v>0</v>
      </c>
      <c r="I11" s="161"/>
      <c r="J11" s="161">
        <v>0</v>
      </c>
      <c r="K11" s="161">
        <v>0</v>
      </c>
      <c r="L11" s="161">
        <v>22343.12</v>
      </c>
    </row>
    <row r="12" ht="19.5" customHeight="1" spans="1:12">
      <c r="A12" s="160" t="s">
        <v>134</v>
      </c>
      <c r="B12" s="160"/>
      <c r="C12" s="160"/>
      <c r="D12" s="160" t="s">
        <v>135</v>
      </c>
      <c r="E12" s="161">
        <v>3696846</v>
      </c>
      <c r="F12" s="161">
        <v>3674502.88</v>
      </c>
      <c r="G12" s="161">
        <v>0</v>
      </c>
      <c r="H12" s="161">
        <v>0</v>
      </c>
      <c r="I12" s="161"/>
      <c r="J12" s="161">
        <v>0</v>
      </c>
      <c r="K12" s="161">
        <v>0</v>
      </c>
      <c r="L12" s="161">
        <v>22343.12</v>
      </c>
    </row>
    <row r="13" ht="19.5" customHeight="1" spans="1:12">
      <c r="A13" s="160" t="s">
        <v>136</v>
      </c>
      <c r="B13" s="160"/>
      <c r="C13" s="160"/>
      <c r="D13" s="160" t="s">
        <v>137</v>
      </c>
      <c r="E13" s="161">
        <v>544663.03</v>
      </c>
      <c r="F13" s="161">
        <v>544663.03</v>
      </c>
      <c r="G13" s="161">
        <v>0</v>
      </c>
      <c r="H13" s="161">
        <v>0</v>
      </c>
      <c r="I13" s="161"/>
      <c r="J13" s="161">
        <v>0</v>
      </c>
      <c r="K13" s="161">
        <v>0</v>
      </c>
      <c r="L13" s="161">
        <v>0</v>
      </c>
    </row>
    <row r="14" ht="19.5" customHeight="1" spans="1:12">
      <c r="A14" s="160" t="s">
        <v>138</v>
      </c>
      <c r="B14" s="160"/>
      <c r="C14" s="160"/>
      <c r="D14" s="160" t="s">
        <v>139</v>
      </c>
      <c r="E14" s="161">
        <v>513297.41</v>
      </c>
      <c r="F14" s="161">
        <v>513297.41</v>
      </c>
      <c r="G14" s="161">
        <v>0</v>
      </c>
      <c r="H14" s="161">
        <v>0</v>
      </c>
      <c r="I14" s="161"/>
      <c r="J14" s="161">
        <v>0</v>
      </c>
      <c r="K14" s="161">
        <v>0</v>
      </c>
      <c r="L14" s="161">
        <v>0</v>
      </c>
    </row>
    <row r="15" ht="19.5" customHeight="1" spans="1:12">
      <c r="A15" s="160" t="s">
        <v>140</v>
      </c>
      <c r="B15" s="160"/>
      <c r="C15" s="160"/>
      <c r="D15" s="160" t="s">
        <v>141</v>
      </c>
      <c r="E15" s="161">
        <v>493798.61</v>
      </c>
      <c r="F15" s="161">
        <v>493798.61</v>
      </c>
      <c r="G15" s="161">
        <v>0</v>
      </c>
      <c r="H15" s="161">
        <v>0</v>
      </c>
      <c r="I15" s="161"/>
      <c r="J15" s="161">
        <v>0</v>
      </c>
      <c r="K15" s="161">
        <v>0</v>
      </c>
      <c r="L15" s="161">
        <v>0</v>
      </c>
    </row>
    <row r="16" ht="19.5" customHeight="1" spans="1:12">
      <c r="A16" s="160" t="s">
        <v>142</v>
      </c>
      <c r="B16" s="160"/>
      <c r="C16" s="160"/>
      <c r="D16" s="160" t="s">
        <v>143</v>
      </c>
      <c r="E16" s="161">
        <v>152232</v>
      </c>
      <c r="F16" s="161">
        <v>152232</v>
      </c>
      <c r="G16" s="161">
        <v>0</v>
      </c>
      <c r="H16" s="161">
        <v>0</v>
      </c>
      <c r="I16" s="161"/>
      <c r="J16" s="161">
        <v>0</v>
      </c>
      <c r="K16" s="161">
        <v>0</v>
      </c>
      <c r="L16" s="161">
        <v>0</v>
      </c>
    </row>
    <row r="17" ht="19.5" customHeight="1" spans="1:12">
      <c r="A17" s="160" t="s">
        <v>144</v>
      </c>
      <c r="B17" s="160"/>
      <c r="C17" s="160"/>
      <c r="D17" s="160" t="s">
        <v>145</v>
      </c>
      <c r="E17" s="161">
        <v>267675.36</v>
      </c>
      <c r="F17" s="161">
        <v>267675.36</v>
      </c>
      <c r="G17" s="161">
        <v>0</v>
      </c>
      <c r="H17" s="161">
        <v>0</v>
      </c>
      <c r="I17" s="161"/>
      <c r="J17" s="161">
        <v>0</v>
      </c>
      <c r="K17" s="161">
        <v>0</v>
      </c>
      <c r="L17" s="161">
        <v>0</v>
      </c>
    </row>
    <row r="18" ht="19.5" customHeight="1" spans="1:12">
      <c r="A18" s="160" t="s">
        <v>146</v>
      </c>
      <c r="B18" s="160"/>
      <c r="C18" s="160"/>
      <c r="D18" s="160" t="s">
        <v>147</v>
      </c>
      <c r="E18" s="161">
        <v>73891.25</v>
      </c>
      <c r="F18" s="161">
        <v>73891.25</v>
      </c>
      <c r="G18" s="161">
        <v>0</v>
      </c>
      <c r="H18" s="161">
        <v>0</v>
      </c>
      <c r="I18" s="161"/>
      <c r="J18" s="161">
        <v>0</v>
      </c>
      <c r="K18" s="161">
        <v>0</v>
      </c>
      <c r="L18" s="161">
        <v>0</v>
      </c>
    </row>
    <row r="19" ht="19.5" customHeight="1" spans="1:12">
      <c r="A19" s="160" t="s">
        <v>148</v>
      </c>
      <c r="B19" s="160"/>
      <c r="C19" s="160"/>
      <c r="D19" s="160" t="s">
        <v>149</v>
      </c>
      <c r="E19" s="161">
        <v>19498.8</v>
      </c>
      <c r="F19" s="161">
        <v>19498.8</v>
      </c>
      <c r="G19" s="161">
        <v>0</v>
      </c>
      <c r="H19" s="161">
        <v>0</v>
      </c>
      <c r="I19" s="161"/>
      <c r="J19" s="161">
        <v>0</v>
      </c>
      <c r="K19" s="161">
        <v>0</v>
      </c>
      <c r="L19" s="161">
        <v>0</v>
      </c>
    </row>
    <row r="20" ht="19.5" customHeight="1" spans="1:12">
      <c r="A20" s="160" t="s">
        <v>150</v>
      </c>
      <c r="B20" s="160"/>
      <c r="C20" s="160"/>
      <c r="D20" s="160" t="s">
        <v>151</v>
      </c>
      <c r="E20" s="161">
        <v>19498.8</v>
      </c>
      <c r="F20" s="161">
        <v>19498.8</v>
      </c>
      <c r="G20" s="161">
        <v>0</v>
      </c>
      <c r="H20" s="161">
        <v>0</v>
      </c>
      <c r="I20" s="161"/>
      <c r="J20" s="161">
        <v>0</v>
      </c>
      <c r="K20" s="161">
        <v>0</v>
      </c>
      <c r="L20" s="161">
        <v>0</v>
      </c>
    </row>
    <row r="21" ht="19.5" customHeight="1" spans="1:12">
      <c r="A21" s="160" t="s">
        <v>152</v>
      </c>
      <c r="B21" s="160"/>
      <c r="C21" s="160"/>
      <c r="D21" s="160" t="s">
        <v>153</v>
      </c>
      <c r="E21" s="161">
        <v>188942.25</v>
      </c>
      <c r="F21" s="161">
        <v>188942.25</v>
      </c>
      <c r="G21" s="161">
        <v>0</v>
      </c>
      <c r="H21" s="161">
        <v>0</v>
      </c>
      <c r="I21" s="161"/>
      <c r="J21" s="161">
        <v>0</v>
      </c>
      <c r="K21" s="161">
        <v>0</v>
      </c>
      <c r="L21" s="161">
        <v>0</v>
      </c>
    </row>
    <row r="22" ht="19.5" customHeight="1" spans="1:12">
      <c r="A22" s="160" t="s">
        <v>154</v>
      </c>
      <c r="B22" s="160"/>
      <c r="C22" s="160"/>
      <c r="D22" s="160" t="s">
        <v>155</v>
      </c>
      <c r="E22" s="161">
        <v>188942.25</v>
      </c>
      <c r="F22" s="161">
        <v>188942.25</v>
      </c>
      <c r="G22" s="161">
        <v>0</v>
      </c>
      <c r="H22" s="161">
        <v>0</v>
      </c>
      <c r="I22" s="161"/>
      <c r="J22" s="161">
        <v>0</v>
      </c>
      <c r="K22" s="161">
        <v>0</v>
      </c>
      <c r="L22" s="161">
        <v>0</v>
      </c>
    </row>
    <row r="23" ht="19.5" customHeight="1" spans="1:12">
      <c r="A23" s="160" t="s">
        <v>156</v>
      </c>
      <c r="B23" s="160"/>
      <c r="C23" s="160"/>
      <c r="D23" s="160" t="s">
        <v>157</v>
      </c>
      <c r="E23" s="161">
        <v>99561.78</v>
      </c>
      <c r="F23" s="161">
        <v>99561.78</v>
      </c>
      <c r="G23" s="161">
        <v>0</v>
      </c>
      <c r="H23" s="161">
        <v>0</v>
      </c>
      <c r="I23" s="161"/>
      <c r="J23" s="161">
        <v>0</v>
      </c>
      <c r="K23" s="161">
        <v>0</v>
      </c>
      <c r="L23" s="161">
        <v>0</v>
      </c>
    </row>
    <row r="24" ht="19.5" customHeight="1" spans="1:12">
      <c r="A24" s="160" t="s">
        <v>158</v>
      </c>
      <c r="B24" s="160"/>
      <c r="C24" s="160"/>
      <c r="D24" s="160" t="s">
        <v>159</v>
      </c>
      <c r="E24" s="161">
        <v>76137.28</v>
      </c>
      <c r="F24" s="161">
        <v>76137.28</v>
      </c>
      <c r="G24" s="161">
        <v>0</v>
      </c>
      <c r="H24" s="161">
        <v>0</v>
      </c>
      <c r="I24" s="161"/>
      <c r="J24" s="161">
        <v>0</v>
      </c>
      <c r="K24" s="161">
        <v>0</v>
      </c>
      <c r="L24" s="161">
        <v>0</v>
      </c>
    </row>
    <row r="25" ht="19.5" customHeight="1" spans="1:12">
      <c r="A25" s="160" t="s">
        <v>160</v>
      </c>
      <c r="B25" s="160"/>
      <c r="C25" s="160"/>
      <c r="D25" s="160" t="s">
        <v>161</v>
      </c>
      <c r="E25" s="161">
        <v>13243.19</v>
      </c>
      <c r="F25" s="161">
        <v>13243.19</v>
      </c>
      <c r="G25" s="161">
        <v>0</v>
      </c>
      <c r="H25" s="161">
        <v>0</v>
      </c>
      <c r="I25" s="161"/>
      <c r="J25" s="161">
        <v>0</v>
      </c>
      <c r="K25" s="161">
        <v>0</v>
      </c>
      <c r="L25" s="161">
        <v>0</v>
      </c>
    </row>
    <row r="26" ht="19.5" customHeight="1" spans="1:12">
      <c r="A26" s="160" t="s">
        <v>162</v>
      </c>
      <c r="B26" s="160"/>
      <c r="C26" s="160"/>
      <c r="D26" s="160" t="s">
        <v>163</v>
      </c>
      <c r="E26" s="161">
        <v>211137</v>
      </c>
      <c r="F26" s="161">
        <v>211137</v>
      </c>
      <c r="G26" s="161">
        <v>0</v>
      </c>
      <c r="H26" s="161">
        <v>0</v>
      </c>
      <c r="I26" s="161"/>
      <c r="J26" s="161">
        <v>0</v>
      </c>
      <c r="K26" s="161">
        <v>0</v>
      </c>
      <c r="L26" s="161">
        <v>0</v>
      </c>
    </row>
    <row r="27" ht="19.5" customHeight="1" spans="1:12">
      <c r="A27" s="160" t="s">
        <v>164</v>
      </c>
      <c r="B27" s="160"/>
      <c r="C27" s="160"/>
      <c r="D27" s="160" t="s">
        <v>165</v>
      </c>
      <c r="E27" s="161">
        <v>211137</v>
      </c>
      <c r="F27" s="161">
        <v>211137</v>
      </c>
      <c r="G27" s="161">
        <v>0</v>
      </c>
      <c r="H27" s="161">
        <v>0</v>
      </c>
      <c r="I27" s="161"/>
      <c r="J27" s="161">
        <v>0</v>
      </c>
      <c r="K27" s="161">
        <v>0</v>
      </c>
      <c r="L27" s="161">
        <v>0</v>
      </c>
    </row>
    <row r="28" ht="19.5" customHeight="1" spans="1:12">
      <c r="A28" s="160" t="s">
        <v>166</v>
      </c>
      <c r="B28" s="160"/>
      <c r="C28" s="160"/>
      <c r="D28" s="160" t="s">
        <v>167</v>
      </c>
      <c r="E28" s="161">
        <v>211137</v>
      </c>
      <c r="F28" s="161">
        <v>211137</v>
      </c>
      <c r="G28" s="161">
        <v>0</v>
      </c>
      <c r="H28" s="161">
        <v>0</v>
      </c>
      <c r="I28" s="161"/>
      <c r="J28" s="161">
        <v>0</v>
      </c>
      <c r="K28" s="161">
        <v>0</v>
      </c>
      <c r="L28" s="161">
        <v>0</v>
      </c>
    </row>
    <row r="29" ht="19.5" customHeight="1" spans="1:12">
      <c r="A29" s="160" t="s">
        <v>168</v>
      </c>
      <c r="B29" s="160"/>
      <c r="C29" s="160"/>
      <c r="D29" s="160"/>
      <c r="E29" s="160"/>
      <c r="F29" s="160"/>
      <c r="G29" s="160"/>
      <c r="H29" s="160"/>
      <c r="I29" s="160"/>
      <c r="J29" s="160"/>
      <c r="K29" s="160"/>
      <c r="L29" s="16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showZeros="0"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style="156" customWidth="1"/>
    <col min="4" max="4" width="32.75" style="156" customWidth="1"/>
    <col min="5" max="10" width="18.75" style="156" customWidth="1"/>
    <col min="11" max="16384" width="9" style="156"/>
  </cols>
  <sheetData>
    <row r="1" ht="27" spans="6:6">
      <c r="F1" s="168" t="s">
        <v>169</v>
      </c>
    </row>
    <row r="2" ht="14.25" spans="10:10">
      <c r="J2" s="158" t="s">
        <v>170</v>
      </c>
    </row>
    <row r="3" ht="14.25" spans="1:10">
      <c r="A3" s="158" t="s">
        <v>2</v>
      </c>
      <c r="J3" s="158" t="s">
        <v>3</v>
      </c>
    </row>
    <row r="4" ht="19.5" customHeight="1" spans="1:10">
      <c r="A4" s="159" t="s">
        <v>6</v>
      </c>
      <c r="B4" s="159"/>
      <c r="C4" s="159"/>
      <c r="D4" s="159"/>
      <c r="E4" s="164" t="s">
        <v>99</v>
      </c>
      <c r="F4" s="164" t="s">
        <v>171</v>
      </c>
      <c r="G4" s="164" t="s">
        <v>172</v>
      </c>
      <c r="H4" s="164" t="s">
        <v>173</v>
      </c>
      <c r="I4" s="164" t="s">
        <v>174</v>
      </c>
      <c r="J4" s="164" t="s">
        <v>175</v>
      </c>
    </row>
    <row r="5" ht="19.5" customHeight="1" spans="1:10">
      <c r="A5" s="164" t="s">
        <v>122</v>
      </c>
      <c r="B5" s="164"/>
      <c r="C5" s="164"/>
      <c r="D5" s="159" t="s">
        <v>123</v>
      </c>
      <c r="E5" s="164"/>
      <c r="F5" s="164"/>
      <c r="G5" s="164"/>
      <c r="H5" s="164"/>
      <c r="I5" s="164"/>
      <c r="J5" s="164"/>
    </row>
    <row r="6" ht="19.5" customHeight="1" spans="1:10">
      <c r="A6" s="164"/>
      <c r="B6" s="164"/>
      <c r="C6" s="164"/>
      <c r="D6" s="159"/>
      <c r="E6" s="164"/>
      <c r="F6" s="164"/>
      <c r="G6" s="164"/>
      <c r="H6" s="164"/>
      <c r="I6" s="164"/>
      <c r="J6" s="164"/>
    </row>
    <row r="7" ht="19.5" customHeight="1" spans="1:10">
      <c r="A7" s="164"/>
      <c r="B7" s="164"/>
      <c r="C7" s="164"/>
      <c r="D7" s="159"/>
      <c r="E7" s="164"/>
      <c r="F7" s="164"/>
      <c r="G7" s="164"/>
      <c r="H7" s="164"/>
      <c r="I7" s="164"/>
      <c r="J7" s="164"/>
    </row>
    <row r="8" ht="19.5" customHeight="1" spans="1:10">
      <c r="A8" s="159" t="s">
        <v>126</v>
      </c>
      <c r="B8" s="159" t="s">
        <v>127</v>
      </c>
      <c r="C8" s="159" t="s">
        <v>128</v>
      </c>
      <c r="D8" s="159" t="s">
        <v>10</v>
      </c>
      <c r="E8" s="164" t="s">
        <v>11</v>
      </c>
      <c r="F8" s="164" t="s">
        <v>12</v>
      </c>
      <c r="G8" s="164" t="s">
        <v>20</v>
      </c>
      <c r="H8" s="164" t="s">
        <v>24</v>
      </c>
      <c r="I8" s="164" t="s">
        <v>28</v>
      </c>
      <c r="J8" s="164" t="s">
        <v>32</v>
      </c>
    </row>
    <row r="9" ht="19.5" customHeight="1" spans="1:10">
      <c r="A9" s="159"/>
      <c r="B9" s="159"/>
      <c r="C9" s="159"/>
      <c r="D9" s="159" t="s">
        <v>129</v>
      </c>
      <c r="E9" s="161">
        <v>5234541.27</v>
      </c>
      <c r="F9" s="161">
        <v>4590723.86</v>
      </c>
      <c r="G9" s="161">
        <v>643817.41</v>
      </c>
      <c r="H9" s="161"/>
      <c r="I9" s="161"/>
      <c r="J9" s="161"/>
    </row>
    <row r="10" ht="19.5" customHeight="1" spans="1:10">
      <c r="A10" s="160" t="s">
        <v>130</v>
      </c>
      <c r="B10" s="160"/>
      <c r="C10" s="160"/>
      <c r="D10" s="160" t="s">
        <v>131</v>
      </c>
      <c r="E10" s="161">
        <v>4321164.61</v>
      </c>
      <c r="F10" s="161">
        <v>3696846</v>
      </c>
      <c r="G10" s="161">
        <v>624318.61</v>
      </c>
      <c r="H10" s="161"/>
      <c r="I10" s="161"/>
      <c r="J10" s="161"/>
    </row>
    <row r="11" ht="19.5" customHeight="1" spans="1:10">
      <c r="A11" s="160" t="s">
        <v>132</v>
      </c>
      <c r="B11" s="160"/>
      <c r="C11" s="160"/>
      <c r="D11" s="160" t="s">
        <v>133</v>
      </c>
      <c r="E11" s="161">
        <v>4321164.61</v>
      </c>
      <c r="F11" s="161">
        <v>3696846</v>
      </c>
      <c r="G11" s="161">
        <v>624318.61</v>
      </c>
      <c r="H11" s="161"/>
      <c r="I11" s="161"/>
      <c r="J11" s="161"/>
    </row>
    <row r="12" ht="19.5" customHeight="1" spans="1:10">
      <c r="A12" s="160" t="s">
        <v>134</v>
      </c>
      <c r="B12" s="160"/>
      <c r="C12" s="160"/>
      <c r="D12" s="160" t="s">
        <v>135</v>
      </c>
      <c r="E12" s="161">
        <v>3696846</v>
      </c>
      <c r="F12" s="161">
        <v>3696846</v>
      </c>
      <c r="G12" s="161"/>
      <c r="H12" s="161"/>
      <c r="I12" s="161"/>
      <c r="J12" s="161"/>
    </row>
    <row r="13" ht="19.5" customHeight="1" spans="1:10">
      <c r="A13" s="160" t="s">
        <v>136</v>
      </c>
      <c r="B13" s="160"/>
      <c r="C13" s="160"/>
      <c r="D13" s="160" t="s">
        <v>137</v>
      </c>
      <c r="E13" s="161">
        <v>624318.61</v>
      </c>
      <c r="F13" s="161"/>
      <c r="G13" s="161">
        <v>624318.61</v>
      </c>
      <c r="H13" s="161"/>
      <c r="I13" s="161"/>
      <c r="J13" s="161"/>
    </row>
    <row r="14" ht="19.5" customHeight="1" spans="1:10">
      <c r="A14" s="160" t="s">
        <v>138</v>
      </c>
      <c r="B14" s="160"/>
      <c r="C14" s="160"/>
      <c r="D14" s="160" t="s">
        <v>139</v>
      </c>
      <c r="E14" s="161">
        <v>513297.41</v>
      </c>
      <c r="F14" s="161">
        <v>493798.61</v>
      </c>
      <c r="G14" s="161">
        <v>19498.8</v>
      </c>
      <c r="H14" s="161"/>
      <c r="I14" s="161"/>
      <c r="J14" s="161"/>
    </row>
    <row r="15" ht="19.5" customHeight="1" spans="1:10">
      <c r="A15" s="160" t="s">
        <v>140</v>
      </c>
      <c r="B15" s="160"/>
      <c r="C15" s="160"/>
      <c r="D15" s="160" t="s">
        <v>141</v>
      </c>
      <c r="E15" s="161">
        <v>493798.61</v>
      </c>
      <c r="F15" s="161">
        <v>493798.61</v>
      </c>
      <c r="G15" s="161"/>
      <c r="H15" s="161"/>
      <c r="I15" s="161"/>
      <c r="J15" s="161"/>
    </row>
    <row r="16" ht="19.5" customHeight="1" spans="1:10">
      <c r="A16" s="160" t="s">
        <v>142</v>
      </c>
      <c r="B16" s="160"/>
      <c r="C16" s="160"/>
      <c r="D16" s="160" t="s">
        <v>143</v>
      </c>
      <c r="E16" s="161">
        <v>152232</v>
      </c>
      <c r="F16" s="161">
        <v>152232</v>
      </c>
      <c r="G16" s="161"/>
      <c r="H16" s="161"/>
      <c r="I16" s="161"/>
      <c r="J16" s="161"/>
    </row>
    <row r="17" ht="19.5" customHeight="1" spans="1:10">
      <c r="A17" s="160" t="s">
        <v>144</v>
      </c>
      <c r="B17" s="160"/>
      <c r="C17" s="160"/>
      <c r="D17" s="160" t="s">
        <v>145</v>
      </c>
      <c r="E17" s="161">
        <v>267675.36</v>
      </c>
      <c r="F17" s="161">
        <v>267675.36</v>
      </c>
      <c r="G17" s="161"/>
      <c r="H17" s="161"/>
      <c r="I17" s="161"/>
      <c r="J17" s="161"/>
    </row>
    <row r="18" ht="19.5" customHeight="1" spans="1:10">
      <c r="A18" s="160" t="s">
        <v>146</v>
      </c>
      <c r="B18" s="160"/>
      <c r="C18" s="160"/>
      <c r="D18" s="160" t="s">
        <v>147</v>
      </c>
      <c r="E18" s="161">
        <v>73891.25</v>
      </c>
      <c r="F18" s="161">
        <v>73891.25</v>
      </c>
      <c r="G18" s="161"/>
      <c r="H18" s="161"/>
      <c r="I18" s="161"/>
      <c r="J18" s="161"/>
    </row>
    <row r="19" ht="19.5" customHeight="1" spans="1:10">
      <c r="A19" s="160" t="s">
        <v>148</v>
      </c>
      <c r="B19" s="160"/>
      <c r="C19" s="160"/>
      <c r="D19" s="160" t="s">
        <v>149</v>
      </c>
      <c r="E19" s="161">
        <v>19498.8</v>
      </c>
      <c r="F19" s="161"/>
      <c r="G19" s="161">
        <v>19498.8</v>
      </c>
      <c r="H19" s="161"/>
      <c r="I19" s="161"/>
      <c r="J19" s="161"/>
    </row>
    <row r="20" ht="19.5" customHeight="1" spans="1:10">
      <c r="A20" s="160" t="s">
        <v>150</v>
      </c>
      <c r="B20" s="160"/>
      <c r="C20" s="160"/>
      <c r="D20" s="160" t="s">
        <v>151</v>
      </c>
      <c r="E20" s="161">
        <v>19498.8</v>
      </c>
      <c r="F20" s="161"/>
      <c r="G20" s="161">
        <v>19498.8</v>
      </c>
      <c r="H20" s="161"/>
      <c r="I20" s="161"/>
      <c r="J20" s="161"/>
    </row>
    <row r="21" ht="19.5" customHeight="1" spans="1:10">
      <c r="A21" s="160" t="s">
        <v>152</v>
      </c>
      <c r="B21" s="160"/>
      <c r="C21" s="160"/>
      <c r="D21" s="160" t="s">
        <v>153</v>
      </c>
      <c r="E21" s="161">
        <v>188942.25</v>
      </c>
      <c r="F21" s="161">
        <v>188942.25</v>
      </c>
      <c r="G21" s="161"/>
      <c r="H21" s="161"/>
      <c r="I21" s="161"/>
      <c r="J21" s="161"/>
    </row>
    <row r="22" ht="19.5" customHeight="1" spans="1:10">
      <c r="A22" s="160" t="s">
        <v>154</v>
      </c>
      <c r="B22" s="160"/>
      <c r="C22" s="160"/>
      <c r="D22" s="160" t="s">
        <v>155</v>
      </c>
      <c r="E22" s="161">
        <v>188942.25</v>
      </c>
      <c r="F22" s="161">
        <v>188942.25</v>
      </c>
      <c r="G22" s="161"/>
      <c r="H22" s="161"/>
      <c r="I22" s="161"/>
      <c r="J22" s="161"/>
    </row>
    <row r="23" ht="19.5" customHeight="1" spans="1:10">
      <c r="A23" s="160" t="s">
        <v>156</v>
      </c>
      <c r="B23" s="160"/>
      <c r="C23" s="160"/>
      <c r="D23" s="160" t="s">
        <v>157</v>
      </c>
      <c r="E23" s="161">
        <v>99561.78</v>
      </c>
      <c r="F23" s="161">
        <v>99561.78</v>
      </c>
      <c r="G23" s="161"/>
      <c r="H23" s="161"/>
      <c r="I23" s="161"/>
      <c r="J23" s="161"/>
    </row>
    <row r="24" ht="19.5" customHeight="1" spans="1:10">
      <c r="A24" s="160" t="s">
        <v>158</v>
      </c>
      <c r="B24" s="160"/>
      <c r="C24" s="160"/>
      <c r="D24" s="160" t="s">
        <v>159</v>
      </c>
      <c r="E24" s="161">
        <v>76137.28</v>
      </c>
      <c r="F24" s="161">
        <v>76137.28</v>
      </c>
      <c r="G24" s="161"/>
      <c r="H24" s="161"/>
      <c r="I24" s="161"/>
      <c r="J24" s="161"/>
    </row>
    <row r="25" ht="19.5" customHeight="1" spans="1:10">
      <c r="A25" s="160" t="s">
        <v>160</v>
      </c>
      <c r="B25" s="160"/>
      <c r="C25" s="160"/>
      <c r="D25" s="160" t="s">
        <v>161</v>
      </c>
      <c r="E25" s="161">
        <v>13243.19</v>
      </c>
      <c r="F25" s="161">
        <v>13243.19</v>
      </c>
      <c r="G25" s="161"/>
      <c r="H25" s="161"/>
      <c r="I25" s="161"/>
      <c r="J25" s="161"/>
    </row>
    <row r="26" ht="19.5" customHeight="1" spans="1:10">
      <c r="A26" s="160" t="s">
        <v>162</v>
      </c>
      <c r="B26" s="160"/>
      <c r="C26" s="160"/>
      <c r="D26" s="160" t="s">
        <v>163</v>
      </c>
      <c r="E26" s="161">
        <v>211137</v>
      </c>
      <c r="F26" s="161">
        <v>211137</v>
      </c>
      <c r="G26" s="161"/>
      <c r="H26" s="161"/>
      <c r="I26" s="161"/>
      <c r="J26" s="161"/>
    </row>
    <row r="27" ht="19.5" customHeight="1" spans="1:10">
      <c r="A27" s="160" t="s">
        <v>164</v>
      </c>
      <c r="B27" s="160"/>
      <c r="C27" s="160"/>
      <c r="D27" s="160" t="s">
        <v>165</v>
      </c>
      <c r="E27" s="161">
        <v>211137</v>
      </c>
      <c r="F27" s="161">
        <v>211137</v>
      </c>
      <c r="G27" s="161"/>
      <c r="H27" s="161"/>
      <c r="I27" s="161"/>
      <c r="J27" s="161"/>
    </row>
    <row r="28" ht="19.5" customHeight="1" spans="1:10">
      <c r="A28" s="160" t="s">
        <v>166</v>
      </c>
      <c r="B28" s="160"/>
      <c r="C28" s="160"/>
      <c r="D28" s="160" t="s">
        <v>167</v>
      </c>
      <c r="E28" s="161">
        <v>211137</v>
      </c>
      <c r="F28" s="161">
        <v>211137</v>
      </c>
      <c r="G28" s="161"/>
      <c r="H28" s="161"/>
      <c r="I28" s="161"/>
      <c r="J28" s="161"/>
    </row>
    <row r="29" ht="19.5" customHeight="1" spans="1:10">
      <c r="A29" s="160" t="s">
        <v>176</v>
      </c>
      <c r="B29" s="160"/>
      <c r="C29" s="160"/>
      <c r="D29" s="160"/>
      <c r="E29" s="160"/>
      <c r="F29" s="160"/>
      <c r="G29" s="160"/>
      <c r="H29" s="160"/>
      <c r="I29" s="160"/>
      <c r="J29" s="16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A1" sqref="$A1:$XFD1048576"/>
    </sheetView>
  </sheetViews>
  <sheetFormatPr defaultColWidth="9" defaultRowHeight="13.5"/>
  <cols>
    <col min="1" max="1" width="28.625" style="156" customWidth="1"/>
    <col min="2" max="2" width="4.75" style="156" customWidth="1"/>
    <col min="3" max="3" width="18.75" style="156" customWidth="1"/>
    <col min="4" max="4" width="30.5" style="156" customWidth="1"/>
    <col min="5" max="5" width="4.75" style="156" customWidth="1"/>
    <col min="6" max="9" width="18.75" style="156" customWidth="1"/>
    <col min="10" max="16384" width="9" style="156"/>
  </cols>
  <sheetData>
    <row r="1" ht="27" spans="4:4">
      <c r="D1" s="168" t="s">
        <v>177</v>
      </c>
    </row>
    <row r="2" ht="14.25" spans="9:9">
      <c r="I2" s="158" t="s">
        <v>178</v>
      </c>
    </row>
    <row r="3" ht="14.25" spans="1:9">
      <c r="A3" s="158" t="s">
        <v>2</v>
      </c>
      <c r="I3" s="158" t="s">
        <v>3</v>
      </c>
    </row>
    <row r="4" ht="19.5" customHeight="1" spans="1:9">
      <c r="A4" s="159" t="s">
        <v>179</v>
      </c>
      <c r="B4" s="159"/>
      <c r="C4" s="159"/>
      <c r="D4" s="159" t="s">
        <v>180</v>
      </c>
      <c r="E4" s="159"/>
      <c r="F4" s="159"/>
      <c r="G4" s="159"/>
      <c r="H4" s="159"/>
      <c r="I4" s="159"/>
    </row>
    <row r="5" ht="19.5" customHeight="1" spans="1:9">
      <c r="A5" s="164" t="s">
        <v>181</v>
      </c>
      <c r="B5" s="164" t="s">
        <v>7</v>
      </c>
      <c r="C5" s="164" t="s">
        <v>182</v>
      </c>
      <c r="D5" s="164" t="s">
        <v>183</v>
      </c>
      <c r="E5" s="164" t="s">
        <v>7</v>
      </c>
      <c r="F5" s="159" t="s">
        <v>129</v>
      </c>
      <c r="G5" s="164" t="s">
        <v>184</v>
      </c>
      <c r="H5" s="164" t="s">
        <v>185</v>
      </c>
      <c r="I5" s="164" t="s">
        <v>186</v>
      </c>
    </row>
    <row r="6" ht="19.5" customHeight="1" spans="1:9">
      <c r="A6" s="164"/>
      <c r="B6" s="164"/>
      <c r="C6" s="164"/>
      <c r="D6" s="164"/>
      <c r="E6" s="164"/>
      <c r="F6" s="159" t="s">
        <v>124</v>
      </c>
      <c r="G6" s="164" t="s">
        <v>184</v>
      </c>
      <c r="H6" s="164"/>
      <c r="I6" s="164"/>
    </row>
    <row r="7" ht="19.5" customHeight="1" spans="1:9">
      <c r="A7" s="159" t="s">
        <v>187</v>
      </c>
      <c r="B7" s="159"/>
      <c r="C7" s="159" t="s">
        <v>11</v>
      </c>
      <c r="D7" s="159" t="s">
        <v>187</v>
      </c>
      <c r="E7" s="159"/>
      <c r="F7" s="159" t="s">
        <v>12</v>
      </c>
      <c r="G7" s="159" t="s">
        <v>20</v>
      </c>
      <c r="H7" s="159" t="s">
        <v>24</v>
      </c>
      <c r="I7" s="159" t="s">
        <v>28</v>
      </c>
    </row>
    <row r="8" ht="19.5" customHeight="1" spans="1:9">
      <c r="A8" s="160" t="s">
        <v>188</v>
      </c>
      <c r="B8" s="159" t="s">
        <v>11</v>
      </c>
      <c r="C8" s="161">
        <v>5132542.57</v>
      </c>
      <c r="D8" s="160" t="s">
        <v>14</v>
      </c>
      <c r="E8" s="159" t="s">
        <v>22</v>
      </c>
      <c r="F8" s="161"/>
      <c r="G8" s="161"/>
      <c r="H8" s="161"/>
      <c r="I8" s="161"/>
    </row>
    <row r="9" ht="19.5" customHeight="1" spans="1:9">
      <c r="A9" s="160" t="s">
        <v>189</v>
      </c>
      <c r="B9" s="159" t="s">
        <v>12</v>
      </c>
      <c r="C9" s="161"/>
      <c r="D9" s="160" t="s">
        <v>17</v>
      </c>
      <c r="E9" s="159" t="s">
        <v>26</v>
      </c>
      <c r="F9" s="161"/>
      <c r="G9" s="161"/>
      <c r="H9" s="161"/>
      <c r="I9" s="161"/>
    </row>
    <row r="10" ht="19.5" customHeight="1" spans="1:9">
      <c r="A10" s="160" t="s">
        <v>190</v>
      </c>
      <c r="B10" s="159" t="s">
        <v>20</v>
      </c>
      <c r="C10" s="161"/>
      <c r="D10" s="160" t="s">
        <v>21</v>
      </c>
      <c r="E10" s="159" t="s">
        <v>30</v>
      </c>
      <c r="F10" s="161"/>
      <c r="G10" s="161"/>
      <c r="H10" s="161"/>
      <c r="I10" s="161"/>
    </row>
    <row r="11" ht="19.5" customHeight="1" spans="1:9">
      <c r="A11" s="160"/>
      <c r="B11" s="159" t="s">
        <v>24</v>
      </c>
      <c r="C11" s="171"/>
      <c r="D11" s="160" t="s">
        <v>25</v>
      </c>
      <c r="E11" s="159" t="s">
        <v>34</v>
      </c>
      <c r="F11" s="161">
        <v>4298821.49</v>
      </c>
      <c r="G11" s="161">
        <v>4298821.49</v>
      </c>
      <c r="H11" s="161"/>
      <c r="I11" s="161"/>
    </row>
    <row r="12" ht="19.5" customHeight="1" spans="1:9">
      <c r="A12" s="160"/>
      <c r="B12" s="159" t="s">
        <v>28</v>
      </c>
      <c r="C12" s="171"/>
      <c r="D12" s="160" t="s">
        <v>29</v>
      </c>
      <c r="E12" s="159" t="s">
        <v>38</v>
      </c>
      <c r="F12" s="161"/>
      <c r="G12" s="161"/>
      <c r="H12" s="161"/>
      <c r="I12" s="161"/>
    </row>
    <row r="13" ht="19.5" customHeight="1" spans="1:9">
      <c r="A13" s="160"/>
      <c r="B13" s="159" t="s">
        <v>32</v>
      </c>
      <c r="C13" s="171"/>
      <c r="D13" s="160" t="s">
        <v>33</v>
      </c>
      <c r="E13" s="159" t="s">
        <v>42</v>
      </c>
      <c r="F13" s="161"/>
      <c r="G13" s="161"/>
      <c r="H13" s="161"/>
      <c r="I13" s="161"/>
    </row>
    <row r="14" ht="19.5" customHeight="1" spans="1:9">
      <c r="A14" s="160"/>
      <c r="B14" s="159" t="s">
        <v>36</v>
      </c>
      <c r="C14" s="171"/>
      <c r="D14" s="160" t="s">
        <v>37</v>
      </c>
      <c r="E14" s="159" t="s">
        <v>45</v>
      </c>
      <c r="F14" s="161"/>
      <c r="G14" s="161"/>
      <c r="H14" s="161"/>
      <c r="I14" s="161"/>
    </row>
    <row r="15" ht="19.5" customHeight="1" spans="1:9">
      <c r="A15" s="160"/>
      <c r="B15" s="159" t="s">
        <v>40</v>
      </c>
      <c r="C15" s="171"/>
      <c r="D15" s="160" t="s">
        <v>41</v>
      </c>
      <c r="E15" s="159" t="s">
        <v>48</v>
      </c>
      <c r="F15" s="161">
        <v>513297.41</v>
      </c>
      <c r="G15" s="161">
        <v>513297.41</v>
      </c>
      <c r="H15" s="161"/>
      <c r="I15" s="161"/>
    </row>
    <row r="16" ht="19.5" customHeight="1" spans="1:9">
      <c r="A16" s="160"/>
      <c r="B16" s="159" t="s">
        <v>43</v>
      </c>
      <c r="C16" s="171"/>
      <c r="D16" s="160" t="s">
        <v>44</v>
      </c>
      <c r="E16" s="159" t="s">
        <v>51</v>
      </c>
      <c r="F16" s="161">
        <v>188942.25</v>
      </c>
      <c r="G16" s="161">
        <v>188942.25</v>
      </c>
      <c r="H16" s="161"/>
      <c r="I16" s="161"/>
    </row>
    <row r="17" ht="19.5" customHeight="1" spans="1:9">
      <c r="A17" s="160"/>
      <c r="B17" s="159" t="s">
        <v>46</v>
      </c>
      <c r="C17" s="171"/>
      <c r="D17" s="160" t="s">
        <v>47</v>
      </c>
      <c r="E17" s="159" t="s">
        <v>54</v>
      </c>
      <c r="F17" s="161"/>
      <c r="G17" s="161"/>
      <c r="H17" s="161"/>
      <c r="I17" s="161"/>
    </row>
    <row r="18" ht="19.5" customHeight="1" spans="1:9">
      <c r="A18" s="160"/>
      <c r="B18" s="159" t="s">
        <v>49</v>
      </c>
      <c r="C18" s="171"/>
      <c r="D18" s="160" t="s">
        <v>50</v>
      </c>
      <c r="E18" s="159" t="s">
        <v>57</v>
      </c>
      <c r="F18" s="161"/>
      <c r="G18" s="161"/>
      <c r="H18" s="161"/>
      <c r="I18" s="161"/>
    </row>
    <row r="19" ht="19.5" customHeight="1" spans="1:9">
      <c r="A19" s="160"/>
      <c r="B19" s="159" t="s">
        <v>52</v>
      </c>
      <c r="C19" s="171"/>
      <c r="D19" s="160" t="s">
        <v>53</v>
      </c>
      <c r="E19" s="159" t="s">
        <v>60</v>
      </c>
      <c r="F19" s="161"/>
      <c r="G19" s="161"/>
      <c r="H19" s="161"/>
      <c r="I19" s="161"/>
    </row>
    <row r="20" ht="19.5" customHeight="1" spans="1:9">
      <c r="A20" s="160"/>
      <c r="B20" s="159" t="s">
        <v>55</v>
      </c>
      <c r="C20" s="171"/>
      <c r="D20" s="160" t="s">
        <v>56</v>
      </c>
      <c r="E20" s="159" t="s">
        <v>63</v>
      </c>
      <c r="F20" s="161"/>
      <c r="G20" s="161"/>
      <c r="H20" s="161"/>
      <c r="I20" s="161"/>
    </row>
    <row r="21" ht="19.5" customHeight="1" spans="1:9">
      <c r="A21" s="160"/>
      <c r="B21" s="159" t="s">
        <v>58</v>
      </c>
      <c r="C21" s="171"/>
      <c r="D21" s="160" t="s">
        <v>59</v>
      </c>
      <c r="E21" s="159" t="s">
        <v>66</v>
      </c>
      <c r="F21" s="161"/>
      <c r="G21" s="161"/>
      <c r="H21" s="161"/>
      <c r="I21" s="161"/>
    </row>
    <row r="22" ht="19.5" customHeight="1" spans="1:9">
      <c r="A22" s="160"/>
      <c r="B22" s="159" t="s">
        <v>61</v>
      </c>
      <c r="C22" s="171"/>
      <c r="D22" s="160" t="s">
        <v>62</v>
      </c>
      <c r="E22" s="159" t="s">
        <v>69</v>
      </c>
      <c r="F22" s="161"/>
      <c r="G22" s="161"/>
      <c r="H22" s="161"/>
      <c r="I22" s="161"/>
    </row>
    <row r="23" ht="19.5" customHeight="1" spans="1:9">
      <c r="A23" s="160"/>
      <c r="B23" s="159" t="s">
        <v>64</v>
      </c>
      <c r="C23" s="171"/>
      <c r="D23" s="160" t="s">
        <v>65</v>
      </c>
      <c r="E23" s="159" t="s">
        <v>72</v>
      </c>
      <c r="F23" s="161"/>
      <c r="G23" s="161"/>
      <c r="H23" s="161"/>
      <c r="I23" s="161"/>
    </row>
    <row r="24" ht="19.5" customHeight="1" spans="1:9">
      <c r="A24" s="160"/>
      <c r="B24" s="159" t="s">
        <v>67</v>
      </c>
      <c r="C24" s="171"/>
      <c r="D24" s="160" t="s">
        <v>68</v>
      </c>
      <c r="E24" s="159" t="s">
        <v>75</v>
      </c>
      <c r="F24" s="161"/>
      <c r="G24" s="161"/>
      <c r="H24" s="161"/>
      <c r="I24" s="161"/>
    </row>
    <row r="25" ht="19.5" customHeight="1" spans="1:9">
      <c r="A25" s="160"/>
      <c r="B25" s="159" t="s">
        <v>70</v>
      </c>
      <c r="C25" s="171"/>
      <c r="D25" s="160" t="s">
        <v>71</v>
      </c>
      <c r="E25" s="159" t="s">
        <v>78</v>
      </c>
      <c r="F25" s="161"/>
      <c r="G25" s="161"/>
      <c r="H25" s="161"/>
      <c r="I25" s="161"/>
    </row>
    <row r="26" ht="19.5" customHeight="1" spans="1:9">
      <c r="A26" s="160"/>
      <c r="B26" s="159" t="s">
        <v>73</v>
      </c>
      <c r="C26" s="171"/>
      <c r="D26" s="160" t="s">
        <v>74</v>
      </c>
      <c r="E26" s="159" t="s">
        <v>81</v>
      </c>
      <c r="F26" s="161">
        <v>211137</v>
      </c>
      <c r="G26" s="161">
        <v>211137</v>
      </c>
      <c r="H26" s="161"/>
      <c r="I26" s="161"/>
    </row>
    <row r="27" ht="19.5" customHeight="1" spans="1:9">
      <c r="A27" s="160"/>
      <c r="B27" s="159" t="s">
        <v>76</v>
      </c>
      <c r="C27" s="171"/>
      <c r="D27" s="160" t="s">
        <v>77</v>
      </c>
      <c r="E27" s="159" t="s">
        <v>84</v>
      </c>
      <c r="F27" s="161"/>
      <c r="G27" s="161"/>
      <c r="H27" s="161"/>
      <c r="I27" s="161"/>
    </row>
    <row r="28" ht="19.5" customHeight="1" spans="1:9">
      <c r="A28" s="160"/>
      <c r="B28" s="159" t="s">
        <v>79</v>
      </c>
      <c r="C28" s="171"/>
      <c r="D28" s="160" t="s">
        <v>80</v>
      </c>
      <c r="E28" s="159" t="s">
        <v>87</v>
      </c>
      <c r="F28" s="161"/>
      <c r="G28" s="161"/>
      <c r="H28" s="161"/>
      <c r="I28" s="161"/>
    </row>
    <row r="29" ht="19.5" customHeight="1" spans="1:9">
      <c r="A29" s="160"/>
      <c r="B29" s="159" t="s">
        <v>82</v>
      </c>
      <c r="C29" s="171"/>
      <c r="D29" s="160" t="s">
        <v>83</v>
      </c>
      <c r="E29" s="159" t="s">
        <v>90</v>
      </c>
      <c r="F29" s="161"/>
      <c r="G29" s="161"/>
      <c r="H29" s="161"/>
      <c r="I29" s="161"/>
    </row>
    <row r="30" ht="19.5" customHeight="1" spans="1:9">
      <c r="A30" s="160"/>
      <c r="B30" s="159" t="s">
        <v>85</v>
      </c>
      <c r="C30" s="171"/>
      <c r="D30" s="160" t="s">
        <v>86</v>
      </c>
      <c r="E30" s="159" t="s">
        <v>93</v>
      </c>
      <c r="F30" s="161"/>
      <c r="G30" s="161"/>
      <c r="H30" s="161"/>
      <c r="I30" s="161"/>
    </row>
    <row r="31" ht="19.5" customHeight="1" spans="1:9">
      <c r="A31" s="160"/>
      <c r="B31" s="159" t="s">
        <v>88</v>
      </c>
      <c r="C31" s="171"/>
      <c r="D31" s="160" t="s">
        <v>89</v>
      </c>
      <c r="E31" s="159" t="s">
        <v>96</v>
      </c>
      <c r="F31" s="161"/>
      <c r="G31" s="161"/>
      <c r="H31" s="161"/>
      <c r="I31" s="161"/>
    </row>
    <row r="32" ht="19.5" customHeight="1" spans="1:9">
      <c r="A32" s="160"/>
      <c r="B32" s="159" t="s">
        <v>91</v>
      </c>
      <c r="C32" s="171"/>
      <c r="D32" s="160" t="s">
        <v>92</v>
      </c>
      <c r="E32" s="159" t="s">
        <v>100</v>
      </c>
      <c r="F32" s="161"/>
      <c r="G32" s="161"/>
      <c r="H32" s="161"/>
      <c r="I32" s="161"/>
    </row>
    <row r="33" ht="19.5" customHeight="1" spans="1:9">
      <c r="A33" s="160"/>
      <c r="B33" s="159" t="s">
        <v>94</v>
      </c>
      <c r="C33" s="171"/>
      <c r="D33" s="160" t="s">
        <v>95</v>
      </c>
      <c r="E33" s="159" t="s">
        <v>104</v>
      </c>
      <c r="F33" s="161"/>
      <c r="G33" s="161"/>
      <c r="H33" s="161"/>
      <c r="I33" s="161"/>
    </row>
    <row r="34" ht="19.5" customHeight="1" spans="1:9">
      <c r="A34" s="159" t="s">
        <v>97</v>
      </c>
      <c r="B34" s="159" t="s">
        <v>98</v>
      </c>
      <c r="C34" s="161">
        <v>5132542.57</v>
      </c>
      <c r="D34" s="159" t="s">
        <v>99</v>
      </c>
      <c r="E34" s="159" t="s">
        <v>108</v>
      </c>
      <c r="F34" s="161">
        <v>5212198.15</v>
      </c>
      <c r="G34" s="161">
        <v>5212198.15</v>
      </c>
      <c r="H34" s="161"/>
      <c r="I34" s="161"/>
    </row>
    <row r="35" ht="19.5" customHeight="1" spans="1:9">
      <c r="A35" s="160" t="s">
        <v>191</v>
      </c>
      <c r="B35" s="159" t="s">
        <v>102</v>
      </c>
      <c r="C35" s="161">
        <v>108678.63</v>
      </c>
      <c r="D35" s="160" t="s">
        <v>192</v>
      </c>
      <c r="E35" s="159" t="s">
        <v>111</v>
      </c>
      <c r="F35" s="161">
        <v>29023.05</v>
      </c>
      <c r="G35" s="161">
        <v>29023.05</v>
      </c>
      <c r="H35" s="161"/>
      <c r="I35" s="161"/>
    </row>
    <row r="36" ht="19.5" customHeight="1" spans="1:9">
      <c r="A36" s="160" t="s">
        <v>188</v>
      </c>
      <c r="B36" s="159" t="s">
        <v>106</v>
      </c>
      <c r="C36" s="161">
        <v>108678.63</v>
      </c>
      <c r="D36" s="160"/>
      <c r="E36" s="159" t="s">
        <v>193</v>
      </c>
      <c r="F36" s="171"/>
      <c r="G36" s="171"/>
      <c r="H36" s="171"/>
      <c r="I36" s="171"/>
    </row>
    <row r="37" ht="19.5" customHeight="1" spans="1:9">
      <c r="A37" s="160" t="s">
        <v>189</v>
      </c>
      <c r="B37" s="159" t="s">
        <v>110</v>
      </c>
      <c r="C37" s="161"/>
      <c r="D37" s="159"/>
      <c r="E37" s="159" t="s">
        <v>194</v>
      </c>
      <c r="F37" s="171"/>
      <c r="G37" s="171"/>
      <c r="H37" s="171"/>
      <c r="I37" s="171"/>
    </row>
    <row r="38" ht="19.5" customHeight="1" spans="1:9">
      <c r="A38" s="160" t="s">
        <v>190</v>
      </c>
      <c r="B38" s="159" t="s">
        <v>15</v>
      </c>
      <c r="C38" s="161"/>
      <c r="D38" s="160"/>
      <c r="E38" s="159" t="s">
        <v>195</v>
      </c>
      <c r="F38" s="171"/>
      <c r="G38" s="171"/>
      <c r="H38" s="171"/>
      <c r="I38" s="171"/>
    </row>
    <row r="39" ht="19.5" customHeight="1" spans="1:9">
      <c r="A39" s="159" t="s">
        <v>109</v>
      </c>
      <c r="B39" s="159" t="s">
        <v>18</v>
      </c>
      <c r="C39" s="161">
        <v>5241221.2</v>
      </c>
      <c r="D39" s="159" t="s">
        <v>109</v>
      </c>
      <c r="E39" s="159" t="s">
        <v>196</v>
      </c>
      <c r="F39" s="161">
        <v>5241221.2</v>
      </c>
      <c r="G39" s="161">
        <v>5241221.2</v>
      </c>
      <c r="H39" s="161"/>
      <c r="I39" s="161"/>
    </row>
    <row r="40" ht="19.5" customHeight="1" spans="1:9">
      <c r="A40" s="160" t="s">
        <v>197</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showZeros="0" workbookViewId="0">
      <pane xSplit="4" ySplit="9" topLeftCell="E10" activePane="bottomRight" state="frozen"/>
      <selection/>
      <selection pane="topRight"/>
      <selection pane="bottomLeft"/>
      <selection pane="bottomRight" activeCell="J14" sqref="J14:K14"/>
    </sheetView>
  </sheetViews>
  <sheetFormatPr defaultColWidth="9" defaultRowHeight="13.5"/>
  <cols>
    <col min="1" max="3" width="2.75" style="156" customWidth="1"/>
    <col min="4" max="4" width="26.25" style="156" customWidth="1"/>
    <col min="5" max="8" width="14" style="156" customWidth="1"/>
    <col min="9" max="10" width="15" style="156" customWidth="1"/>
    <col min="11" max="11" width="14" style="156" customWidth="1"/>
    <col min="12" max="13" width="15" style="156" customWidth="1"/>
    <col min="14" max="17" width="14" style="156" customWidth="1"/>
    <col min="18" max="18" width="15" style="156" customWidth="1"/>
    <col min="19" max="20" width="14" style="156" customWidth="1"/>
    <col min="21" max="16384" width="9" style="156"/>
  </cols>
  <sheetData>
    <row r="1" ht="27" spans="11:11">
      <c r="K1" s="168" t="s">
        <v>198</v>
      </c>
    </row>
    <row r="2" ht="14.25" spans="20:20">
      <c r="T2" s="158" t="s">
        <v>199</v>
      </c>
    </row>
    <row r="3" ht="14.25" spans="1:20">
      <c r="A3" s="158" t="s">
        <v>2</v>
      </c>
      <c r="T3" s="158" t="s">
        <v>3</v>
      </c>
    </row>
    <row r="4" ht="19.5" customHeight="1" spans="1:20">
      <c r="A4" s="164" t="s">
        <v>6</v>
      </c>
      <c r="B4" s="164"/>
      <c r="C4" s="164"/>
      <c r="D4" s="164"/>
      <c r="E4" s="164" t="s">
        <v>200</v>
      </c>
      <c r="F4" s="164"/>
      <c r="G4" s="164"/>
      <c r="H4" s="164" t="s">
        <v>201</v>
      </c>
      <c r="I4" s="164"/>
      <c r="J4" s="164"/>
      <c r="K4" s="164" t="s">
        <v>202</v>
      </c>
      <c r="L4" s="164"/>
      <c r="M4" s="164"/>
      <c r="N4" s="164"/>
      <c r="O4" s="164"/>
      <c r="P4" s="164" t="s">
        <v>107</v>
      </c>
      <c r="Q4" s="164"/>
      <c r="R4" s="164"/>
      <c r="S4" s="164"/>
      <c r="T4" s="164"/>
    </row>
    <row r="5" ht="19.5" customHeight="1" spans="1:20">
      <c r="A5" s="164" t="s">
        <v>122</v>
      </c>
      <c r="B5" s="164"/>
      <c r="C5" s="164"/>
      <c r="D5" s="164" t="s">
        <v>123</v>
      </c>
      <c r="E5" s="164" t="s">
        <v>129</v>
      </c>
      <c r="F5" s="164" t="s">
        <v>203</v>
      </c>
      <c r="G5" s="164" t="s">
        <v>204</v>
      </c>
      <c r="H5" s="164" t="s">
        <v>129</v>
      </c>
      <c r="I5" s="164" t="s">
        <v>171</v>
      </c>
      <c r="J5" s="164" t="s">
        <v>172</v>
      </c>
      <c r="K5" s="164" t="s">
        <v>129</v>
      </c>
      <c r="L5" s="164" t="s">
        <v>171</v>
      </c>
      <c r="M5" s="164"/>
      <c r="N5" s="164" t="s">
        <v>171</v>
      </c>
      <c r="O5" s="164" t="s">
        <v>172</v>
      </c>
      <c r="P5" s="164" t="s">
        <v>129</v>
      </c>
      <c r="Q5" s="164" t="s">
        <v>203</v>
      </c>
      <c r="R5" s="164" t="s">
        <v>204</v>
      </c>
      <c r="S5" s="164" t="s">
        <v>204</v>
      </c>
      <c r="T5" s="164"/>
    </row>
    <row r="6" ht="19.5" customHeight="1" spans="1:20">
      <c r="A6" s="164"/>
      <c r="B6" s="164"/>
      <c r="C6" s="164"/>
      <c r="D6" s="164"/>
      <c r="E6" s="164"/>
      <c r="F6" s="164"/>
      <c r="G6" s="164" t="s">
        <v>124</v>
      </c>
      <c r="H6" s="164"/>
      <c r="I6" s="164" t="s">
        <v>205</v>
      </c>
      <c r="J6" s="164" t="s">
        <v>124</v>
      </c>
      <c r="K6" s="164"/>
      <c r="L6" s="164" t="s">
        <v>124</v>
      </c>
      <c r="M6" s="164" t="s">
        <v>206</v>
      </c>
      <c r="N6" s="164" t="s">
        <v>205</v>
      </c>
      <c r="O6" s="164" t="s">
        <v>124</v>
      </c>
      <c r="P6" s="164"/>
      <c r="Q6" s="164"/>
      <c r="R6" s="164" t="s">
        <v>124</v>
      </c>
      <c r="S6" s="164" t="s">
        <v>207</v>
      </c>
      <c r="T6" s="164" t="s">
        <v>208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1">
        <v>108678.63</v>
      </c>
      <c r="F9" s="161">
        <v>0</v>
      </c>
      <c r="G9" s="161">
        <v>108678.63</v>
      </c>
      <c r="H9" s="161">
        <v>5132542.57</v>
      </c>
      <c r="I9" s="161">
        <v>4568380.74</v>
      </c>
      <c r="J9" s="161">
        <v>564161.83</v>
      </c>
      <c r="K9" s="161">
        <v>5212198.15</v>
      </c>
      <c r="L9" s="161">
        <v>4568380.74</v>
      </c>
      <c r="M9" s="161">
        <v>4270440.83</v>
      </c>
      <c r="N9" s="161">
        <v>297939.91</v>
      </c>
      <c r="O9" s="161">
        <v>643817.41</v>
      </c>
      <c r="P9" s="161">
        <v>29023.05</v>
      </c>
      <c r="Q9" s="161">
        <v>0</v>
      </c>
      <c r="R9" s="161">
        <v>29023.05</v>
      </c>
      <c r="S9" s="161">
        <v>29023.05</v>
      </c>
      <c r="T9" s="161">
        <v>0</v>
      </c>
    </row>
    <row r="10" ht="19.5" customHeight="1" spans="1:20">
      <c r="A10" s="160" t="s">
        <v>130</v>
      </c>
      <c r="B10" s="160"/>
      <c r="C10" s="160"/>
      <c r="D10" s="160" t="s">
        <v>131</v>
      </c>
      <c r="E10" s="161">
        <v>108678.63</v>
      </c>
      <c r="F10" s="161">
        <v>0</v>
      </c>
      <c r="G10" s="161">
        <v>108678.63</v>
      </c>
      <c r="H10" s="161">
        <v>4219165.91</v>
      </c>
      <c r="I10" s="161">
        <v>3674502.88</v>
      </c>
      <c r="J10" s="161">
        <v>544663.03</v>
      </c>
      <c r="K10" s="161">
        <v>4298821.49</v>
      </c>
      <c r="L10" s="161">
        <v>3674502.88</v>
      </c>
      <c r="M10" s="161">
        <v>3376562.97</v>
      </c>
      <c r="N10" s="161">
        <v>297939.91</v>
      </c>
      <c r="O10" s="161">
        <v>624318.61</v>
      </c>
      <c r="P10" s="161">
        <v>29023.05</v>
      </c>
      <c r="Q10" s="161">
        <v>0</v>
      </c>
      <c r="R10" s="161">
        <v>29023.05</v>
      </c>
      <c r="S10" s="161">
        <v>29023.05</v>
      </c>
      <c r="T10" s="161">
        <v>0</v>
      </c>
    </row>
    <row r="11" ht="19.5" customHeight="1" spans="1:20">
      <c r="A11" s="160" t="s">
        <v>132</v>
      </c>
      <c r="B11" s="160"/>
      <c r="C11" s="160"/>
      <c r="D11" s="160" t="s">
        <v>133</v>
      </c>
      <c r="E11" s="161">
        <v>108678.63</v>
      </c>
      <c r="F11" s="161">
        <v>0</v>
      </c>
      <c r="G11" s="161">
        <v>108678.63</v>
      </c>
      <c r="H11" s="161">
        <v>4219165.91</v>
      </c>
      <c r="I11" s="161">
        <v>3674502.88</v>
      </c>
      <c r="J11" s="161">
        <v>544663.03</v>
      </c>
      <c r="K11" s="161">
        <v>4298821.49</v>
      </c>
      <c r="L11" s="161">
        <v>3674502.88</v>
      </c>
      <c r="M11" s="161">
        <v>3376562.97</v>
      </c>
      <c r="N11" s="161">
        <v>297939.91</v>
      </c>
      <c r="O11" s="161">
        <v>624318.61</v>
      </c>
      <c r="P11" s="161">
        <v>29023.05</v>
      </c>
      <c r="Q11" s="161">
        <v>0</v>
      </c>
      <c r="R11" s="161">
        <v>29023.05</v>
      </c>
      <c r="S11" s="161">
        <v>29023.05</v>
      </c>
      <c r="T11" s="161">
        <v>0</v>
      </c>
    </row>
    <row r="12" ht="19.5" customHeight="1" spans="1:20">
      <c r="A12" s="160" t="s">
        <v>134</v>
      </c>
      <c r="B12" s="160"/>
      <c r="C12" s="160"/>
      <c r="D12" s="160" t="s">
        <v>135</v>
      </c>
      <c r="E12" s="161">
        <v>0</v>
      </c>
      <c r="F12" s="161">
        <v>0</v>
      </c>
      <c r="G12" s="161">
        <v>0</v>
      </c>
      <c r="H12" s="161">
        <v>3674502.88</v>
      </c>
      <c r="I12" s="161">
        <v>3674502.88</v>
      </c>
      <c r="J12" s="161"/>
      <c r="K12" s="161">
        <v>3674502.88</v>
      </c>
      <c r="L12" s="161">
        <v>3674502.88</v>
      </c>
      <c r="M12" s="161">
        <v>3376562.97</v>
      </c>
      <c r="N12" s="161">
        <v>297939.91</v>
      </c>
      <c r="O12" s="161"/>
      <c r="P12" s="161">
        <v>0</v>
      </c>
      <c r="Q12" s="161">
        <v>0</v>
      </c>
      <c r="R12" s="161"/>
      <c r="S12" s="161"/>
      <c r="T12" s="161"/>
    </row>
    <row r="13" ht="19.5" customHeight="1" spans="1:20">
      <c r="A13" s="160" t="s">
        <v>209</v>
      </c>
      <c r="B13" s="160"/>
      <c r="C13" s="160"/>
      <c r="D13" s="160" t="s">
        <v>210</v>
      </c>
      <c r="E13" s="161">
        <v>0</v>
      </c>
      <c r="F13" s="161">
        <v>0</v>
      </c>
      <c r="G13" s="161">
        <v>0</v>
      </c>
      <c r="H13" s="161"/>
      <c r="I13" s="161"/>
      <c r="J13" s="161"/>
      <c r="K13" s="161"/>
      <c r="L13" s="161"/>
      <c r="M13" s="161"/>
      <c r="N13" s="161"/>
      <c r="O13" s="161"/>
      <c r="P13" s="161">
        <v>0</v>
      </c>
      <c r="Q13" s="161">
        <v>0</v>
      </c>
      <c r="R13" s="161"/>
      <c r="S13" s="161"/>
      <c r="T13" s="161"/>
    </row>
    <row r="14" ht="19.5" customHeight="1" spans="1:20">
      <c r="A14" s="160" t="s">
        <v>136</v>
      </c>
      <c r="B14" s="160"/>
      <c r="C14" s="160"/>
      <c r="D14" s="160" t="s">
        <v>137</v>
      </c>
      <c r="E14" s="161">
        <v>108678.63</v>
      </c>
      <c r="F14" s="161">
        <v>0</v>
      </c>
      <c r="G14" s="161">
        <v>108678.63</v>
      </c>
      <c r="H14" s="161">
        <v>544663.03</v>
      </c>
      <c r="I14" s="161">
        <v>0</v>
      </c>
      <c r="J14" s="161">
        <v>544663.03</v>
      </c>
      <c r="K14" s="161">
        <v>624318.61</v>
      </c>
      <c r="L14" s="161"/>
      <c r="M14" s="161"/>
      <c r="N14" s="161"/>
      <c r="O14" s="161">
        <v>624318.61</v>
      </c>
      <c r="P14" s="161">
        <v>29023.05</v>
      </c>
      <c r="Q14" s="161">
        <v>0</v>
      </c>
      <c r="R14" s="161">
        <v>29023.05</v>
      </c>
      <c r="S14" s="161">
        <v>29023.05</v>
      </c>
      <c r="T14" s="161">
        <v>0</v>
      </c>
    </row>
    <row r="15" ht="19.5" customHeight="1" spans="1:20">
      <c r="A15" s="160" t="s">
        <v>138</v>
      </c>
      <c r="B15" s="160"/>
      <c r="C15" s="160"/>
      <c r="D15" s="160" t="s">
        <v>139</v>
      </c>
      <c r="E15" s="161">
        <v>0</v>
      </c>
      <c r="F15" s="161">
        <v>0</v>
      </c>
      <c r="G15" s="161">
        <v>0</v>
      </c>
      <c r="H15" s="161">
        <v>513297.41</v>
      </c>
      <c r="I15" s="161">
        <v>493798.61</v>
      </c>
      <c r="J15" s="161">
        <v>19498.8</v>
      </c>
      <c r="K15" s="161">
        <v>513297.41</v>
      </c>
      <c r="L15" s="161">
        <v>493798.61</v>
      </c>
      <c r="M15" s="161">
        <v>493798.61</v>
      </c>
      <c r="N15" s="161">
        <v>0</v>
      </c>
      <c r="O15" s="161">
        <v>19498.8</v>
      </c>
      <c r="P15" s="161">
        <v>0</v>
      </c>
      <c r="Q15" s="161">
        <v>0</v>
      </c>
      <c r="R15" s="161"/>
      <c r="S15" s="161"/>
      <c r="T15" s="161"/>
    </row>
    <row r="16" ht="19.5" customHeight="1" spans="1:20">
      <c r="A16" s="160" t="s">
        <v>140</v>
      </c>
      <c r="B16" s="160"/>
      <c r="C16" s="160"/>
      <c r="D16" s="160" t="s">
        <v>141</v>
      </c>
      <c r="E16" s="161">
        <v>0</v>
      </c>
      <c r="F16" s="161">
        <v>0</v>
      </c>
      <c r="G16" s="161">
        <v>0</v>
      </c>
      <c r="H16" s="161">
        <v>493798.61</v>
      </c>
      <c r="I16" s="161">
        <v>493798.61</v>
      </c>
      <c r="J16" s="161"/>
      <c r="K16" s="161">
        <v>493798.61</v>
      </c>
      <c r="L16" s="161">
        <v>493798.61</v>
      </c>
      <c r="M16" s="161">
        <v>493798.61</v>
      </c>
      <c r="N16" s="161">
        <v>0</v>
      </c>
      <c r="O16" s="161"/>
      <c r="P16" s="161">
        <v>0</v>
      </c>
      <c r="Q16" s="161">
        <v>0</v>
      </c>
      <c r="R16" s="161"/>
      <c r="S16" s="161"/>
      <c r="T16" s="161"/>
    </row>
    <row r="17" ht="19.5" customHeight="1" spans="1:20">
      <c r="A17" s="160" t="s">
        <v>142</v>
      </c>
      <c r="B17" s="160"/>
      <c r="C17" s="160"/>
      <c r="D17" s="160" t="s">
        <v>143</v>
      </c>
      <c r="E17" s="161">
        <v>0</v>
      </c>
      <c r="F17" s="161">
        <v>0</v>
      </c>
      <c r="G17" s="161">
        <v>0</v>
      </c>
      <c r="H17" s="161">
        <v>152232</v>
      </c>
      <c r="I17" s="161">
        <v>152232</v>
      </c>
      <c r="J17" s="161"/>
      <c r="K17" s="161">
        <v>152232</v>
      </c>
      <c r="L17" s="161">
        <v>152232</v>
      </c>
      <c r="M17" s="161">
        <v>152232</v>
      </c>
      <c r="N17" s="161">
        <v>0</v>
      </c>
      <c r="O17" s="161"/>
      <c r="P17" s="161">
        <v>0</v>
      </c>
      <c r="Q17" s="161">
        <v>0</v>
      </c>
      <c r="R17" s="161"/>
      <c r="S17" s="161"/>
      <c r="T17" s="161"/>
    </row>
    <row r="18" ht="19.5" customHeight="1" spans="1:20">
      <c r="A18" s="160" t="s">
        <v>144</v>
      </c>
      <c r="B18" s="160"/>
      <c r="C18" s="160"/>
      <c r="D18" s="160" t="s">
        <v>145</v>
      </c>
      <c r="E18" s="161">
        <v>0</v>
      </c>
      <c r="F18" s="161">
        <v>0</v>
      </c>
      <c r="G18" s="161">
        <v>0</v>
      </c>
      <c r="H18" s="161">
        <v>267675.36</v>
      </c>
      <c r="I18" s="161">
        <v>267675.36</v>
      </c>
      <c r="J18" s="161"/>
      <c r="K18" s="161">
        <v>267675.36</v>
      </c>
      <c r="L18" s="161">
        <v>267675.36</v>
      </c>
      <c r="M18" s="161">
        <v>267675.36</v>
      </c>
      <c r="N18" s="161">
        <v>0</v>
      </c>
      <c r="O18" s="161"/>
      <c r="P18" s="161">
        <v>0</v>
      </c>
      <c r="Q18" s="161">
        <v>0</v>
      </c>
      <c r="R18" s="161"/>
      <c r="S18" s="161"/>
      <c r="T18" s="161"/>
    </row>
    <row r="19" ht="19.5" customHeight="1" spans="1:20">
      <c r="A19" s="160" t="s">
        <v>146</v>
      </c>
      <c r="B19" s="160"/>
      <c r="C19" s="160"/>
      <c r="D19" s="160" t="s">
        <v>147</v>
      </c>
      <c r="E19" s="161"/>
      <c r="F19" s="161"/>
      <c r="G19" s="161"/>
      <c r="H19" s="161">
        <v>73891.25</v>
      </c>
      <c r="I19" s="161">
        <v>73891.25</v>
      </c>
      <c r="J19" s="161"/>
      <c r="K19" s="161">
        <v>73891.25</v>
      </c>
      <c r="L19" s="161">
        <v>73891.25</v>
      </c>
      <c r="M19" s="161">
        <v>73891.25</v>
      </c>
      <c r="N19" s="161">
        <v>0</v>
      </c>
      <c r="O19" s="161"/>
      <c r="P19" s="161">
        <v>0</v>
      </c>
      <c r="Q19" s="161">
        <v>0</v>
      </c>
      <c r="R19" s="161"/>
      <c r="S19" s="161"/>
      <c r="T19" s="161"/>
    </row>
    <row r="20" ht="19.5" customHeight="1" spans="1:20">
      <c r="A20" s="160" t="s">
        <v>148</v>
      </c>
      <c r="B20" s="160"/>
      <c r="C20" s="160"/>
      <c r="D20" s="160" t="s">
        <v>149</v>
      </c>
      <c r="E20" s="161"/>
      <c r="F20" s="161"/>
      <c r="G20" s="161"/>
      <c r="H20" s="161">
        <v>19498.8</v>
      </c>
      <c r="I20" s="161"/>
      <c r="J20" s="161">
        <v>19498.8</v>
      </c>
      <c r="K20" s="161">
        <v>19498.8</v>
      </c>
      <c r="L20" s="161"/>
      <c r="M20" s="161"/>
      <c r="N20" s="161"/>
      <c r="O20" s="161">
        <v>19498.8</v>
      </c>
      <c r="P20" s="161"/>
      <c r="Q20" s="161"/>
      <c r="R20" s="161"/>
      <c r="S20" s="161"/>
      <c r="T20" s="161"/>
    </row>
    <row r="21" ht="19.5" customHeight="1" spans="1:20">
      <c r="A21" s="160" t="s">
        <v>150</v>
      </c>
      <c r="B21" s="160"/>
      <c r="C21" s="160"/>
      <c r="D21" s="160" t="s">
        <v>151</v>
      </c>
      <c r="E21" s="161"/>
      <c r="F21" s="161"/>
      <c r="G21" s="161"/>
      <c r="H21" s="161">
        <v>19498.8</v>
      </c>
      <c r="I21" s="161"/>
      <c r="J21" s="161">
        <v>19498.8</v>
      </c>
      <c r="K21" s="161">
        <v>19498.8</v>
      </c>
      <c r="L21" s="161"/>
      <c r="M21" s="161"/>
      <c r="N21" s="161"/>
      <c r="O21" s="161">
        <v>19498.8</v>
      </c>
      <c r="P21" s="161"/>
      <c r="Q21" s="161"/>
      <c r="R21" s="161"/>
      <c r="S21" s="161"/>
      <c r="T21" s="161"/>
    </row>
    <row r="22" ht="19.5" customHeight="1" spans="1:20">
      <c r="A22" s="160" t="s">
        <v>152</v>
      </c>
      <c r="B22" s="160"/>
      <c r="C22" s="160"/>
      <c r="D22" s="160" t="s">
        <v>153</v>
      </c>
      <c r="E22" s="161">
        <v>0</v>
      </c>
      <c r="F22" s="161">
        <v>0</v>
      </c>
      <c r="G22" s="161">
        <v>0</v>
      </c>
      <c r="H22" s="161">
        <v>188942.25</v>
      </c>
      <c r="I22" s="161">
        <v>188942.25</v>
      </c>
      <c r="J22" s="161"/>
      <c r="K22" s="161">
        <v>188942.25</v>
      </c>
      <c r="L22" s="161">
        <v>188942.25</v>
      </c>
      <c r="M22" s="161">
        <v>188942.25</v>
      </c>
      <c r="N22" s="161">
        <v>0</v>
      </c>
      <c r="O22" s="161"/>
      <c r="P22" s="161">
        <v>0</v>
      </c>
      <c r="Q22" s="161">
        <v>0</v>
      </c>
      <c r="R22" s="161"/>
      <c r="S22" s="161"/>
      <c r="T22" s="161"/>
    </row>
    <row r="23" ht="19.5" customHeight="1" spans="1:20">
      <c r="A23" s="160" t="s">
        <v>154</v>
      </c>
      <c r="B23" s="160"/>
      <c r="C23" s="160"/>
      <c r="D23" s="160" t="s">
        <v>155</v>
      </c>
      <c r="E23" s="161">
        <v>0</v>
      </c>
      <c r="F23" s="161">
        <v>0</v>
      </c>
      <c r="G23" s="161">
        <v>0</v>
      </c>
      <c r="H23" s="161">
        <v>188942.25</v>
      </c>
      <c r="I23" s="161">
        <v>188942.25</v>
      </c>
      <c r="J23" s="161"/>
      <c r="K23" s="161">
        <v>188942.25</v>
      </c>
      <c r="L23" s="161">
        <v>188942.25</v>
      </c>
      <c r="M23" s="161">
        <v>188942.25</v>
      </c>
      <c r="N23" s="161">
        <v>0</v>
      </c>
      <c r="O23" s="161"/>
      <c r="P23" s="161">
        <v>0</v>
      </c>
      <c r="Q23" s="161">
        <v>0</v>
      </c>
      <c r="R23" s="161"/>
      <c r="S23" s="161"/>
      <c r="T23" s="161"/>
    </row>
    <row r="24" ht="19.5" customHeight="1" spans="1:20">
      <c r="A24" s="160" t="s">
        <v>156</v>
      </c>
      <c r="B24" s="160"/>
      <c r="C24" s="160"/>
      <c r="D24" s="160" t="s">
        <v>157</v>
      </c>
      <c r="E24" s="161">
        <v>0</v>
      </c>
      <c r="F24" s="161">
        <v>0</v>
      </c>
      <c r="G24" s="161">
        <v>0</v>
      </c>
      <c r="H24" s="161">
        <v>99561.78</v>
      </c>
      <c r="I24" s="161">
        <v>99561.78</v>
      </c>
      <c r="J24" s="161"/>
      <c r="K24" s="161">
        <v>99561.78</v>
      </c>
      <c r="L24" s="161">
        <v>99561.78</v>
      </c>
      <c r="M24" s="161">
        <v>99561.78</v>
      </c>
      <c r="N24" s="161">
        <v>0</v>
      </c>
      <c r="O24" s="161"/>
      <c r="P24" s="161">
        <v>0</v>
      </c>
      <c r="Q24" s="161">
        <v>0</v>
      </c>
      <c r="R24" s="161"/>
      <c r="S24" s="161"/>
      <c r="T24" s="161"/>
    </row>
    <row r="25" ht="19.5" customHeight="1" spans="1:20">
      <c r="A25" s="160" t="s">
        <v>158</v>
      </c>
      <c r="B25" s="160"/>
      <c r="C25" s="160"/>
      <c r="D25" s="160" t="s">
        <v>159</v>
      </c>
      <c r="E25" s="161">
        <v>0</v>
      </c>
      <c r="F25" s="161">
        <v>0</v>
      </c>
      <c r="G25" s="161">
        <v>0</v>
      </c>
      <c r="H25" s="161">
        <v>76137.28</v>
      </c>
      <c r="I25" s="161">
        <v>76137.28</v>
      </c>
      <c r="J25" s="161"/>
      <c r="K25" s="161">
        <v>76137.28</v>
      </c>
      <c r="L25" s="161">
        <v>76137.28</v>
      </c>
      <c r="M25" s="161">
        <v>76137.28</v>
      </c>
      <c r="N25" s="161">
        <v>0</v>
      </c>
      <c r="O25" s="161"/>
      <c r="P25" s="161">
        <v>0</v>
      </c>
      <c r="Q25" s="161">
        <v>0</v>
      </c>
      <c r="R25" s="161"/>
      <c r="S25" s="161"/>
      <c r="T25" s="161"/>
    </row>
    <row r="26" ht="19.5" customHeight="1" spans="1:20">
      <c r="A26" s="160" t="s">
        <v>160</v>
      </c>
      <c r="B26" s="160"/>
      <c r="C26" s="160"/>
      <c r="D26" s="160" t="s">
        <v>161</v>
      </c>
      <c r="E26" s="161"/>
      <c r="F26" s="161"/>
      <c r="G26" s="161"/>
      <c r="H26" s="161">
        <v>13243.19</v>
      </c>
      <c r="I26" s="161">
        <v>13243.19</v>
      </c>
      <c r="J26" s="161"/>
      <c r="K26" s="161">
        <v>13243.19</v>
      </c>
      <c r="L26" s="161">
        <v>13243.19</v>
      </c>
      <c r="M26" s="161">
        <v>13243.19</v>
      </c>
      <c r="N26" s="161">
        <v>0</v>
      </c>
      <c r="O26" s="161"/>
      <c r="P26" s="161">
        <v>0</v>
      </c>
      <c r="Q26" s="161">
        <v>0</v>
      </c>
      <c r="R26" s="161"/>
      <c r="S26" s="161"/>
      <c r="T26" s="161"/>
    </row>
    <row r="27" ht="19.5" customHeight="1" spans="1:20">
      <c r="A27" s="160" t="s">
        <v>162</v>
      </c>
      <c r="B27" s="160"/>
      <c r="C27" s="160"/>
      <c r="D27" s="160" t="s">
        <v>163</v>
      </c>
      <c r="E27" s="161">
        <v>0</v>
      </c>
      <c r="F27" s="161">
        <v>0</v>
      </c>
      <c r="G27" s="161">
        <v>0</v>
      </c>
      <c r="H27" s="161">
        <v>211137</v>
      </c>
      <c r="I27" s="161">
        <v>211137</v>
      </c>
      <c r="J27" s="161"/>
      <c r="K27" s="161">
        <v>211137</v>
      </c>
      <c r="L27" s="161">
        <v>211137</v>
      </c>
      <c r="M27" s="161">
        <v>211137</v>
      </c>
      <c r="N27" s="161">
        <v>0</v>
      </c>
      <c r="O27" s="161"/>
      <c r="P27" s="161">
        <v>0</v>
      </c>
      <c r="Q27" s="161">
        <v>0</v>
      </c>
      <c r="R27" s="161"/>
      <c r="S27" s="161"/>
      <c r="T27" s="161"/>
    </row>
    <row r="28" ht="19.5" customHeight="1" spans="1:20">
      <c r="A28" s="160" t="s">
        <v>164</v>
      </c>
      <c r="B28" s="160"/>
      <c r="C28" s="160"/>
      <c r="D28" s="160" t="s">
        <v>165</v>
      </c>
      <c r="E28" s="161">
        <v>0</v>
      </c>
      <c r="F28" s="161">
        <v>0</v>
      </c>
      <c r="G28" s="161">
        <v>0</v>
      </c>
      <c r="H28" s="161">
        <v>211137</v>
      </c>
      <c r="I28" s="161">
        <v>211137</v>
      </c>
      <c r="J28" s="161"/>
      <c r="K28" s="161">
        <v>211137</v>
      </c>
      <c r="L28" s="161">
        <v>211137</v>
      </c>
      <c r="M28" s="161">
        <v>211137</v>
      </c>
      <c r="N28" s="161">
        <v>0</v>
      </c>
      <c r="O28" s="161"/>
      <c r="P28" s="161">
        <v>0</v>
      </c>
      <c r="Q28" s="161">
        <v>0</v>
      </c>
      <c r="R28" s="161"/>
      <c r="S28" s="161"/>
      <c r="T28" s="161"/>
    </row>
    <row r="29" ht="19.5" customHeight="1" spans="1:20">
      <c r="A29" s="160" t="s">
        <v>166</v>
      </c>
      <c r="B29" s="160"/>
      <c r="C29" s="160"/>
      <c r="D29" s="160" t="s">
        <v>167</v>
      </c>
      <c r="E29" s="161">
        <v>0</v>
      </c>
      <c r="F29" s="161">
        <v>0</v>
      </c>
      <c r="G29" s="161">
        <v>0</v>
      </c>
      <c r="H29" s="161">
        <v>211137</v>
      </c>
      <c r="I29" s="161">
        <v>211137</v>
      </c>
      <c r="J29" s="161"/>
      <c r="K29" s="161">
        <v>211137</v>
      </c>
      <c r="L29" s="161">
        <v>211137</v>
      </c>
      <c r="M29" s="161">
        <v>211137</v>
      </c>
      <c r="N29" s="161">
        <v>0</v>
      </c>
      <c r="O29" s="161"/>
      <c r="P29" s="161">
        <v>0</v>
      </c>
      <c r="Q29" s="161">
        <v>0</v>
      </c>
      <c r="R29" s="161"/>
      <c r="S29" s="161"/>
      <c r="T29" s="161"/>
    </row>
    <row r="30" ht="19.5" customHeight="1" spans="1:20">
      <c r="A30" s="160" t="s">
        <v>211</v>
      </c>
      <c r="B30" s="160"/>
      <c r="C30" s="160"/>
      <c r="D30" s="160"/>
      <c r="E30" s="160"/>
      <c r="F30" s="160"/>
      <c r="G30" s="160"/>
      <c r="H30" s="160"/>
      <c r="I30" s="160"/>
      <c r="J30" s="160"/>
      <c r="K30" s="160"/>
      <c r="L30" s="160"/>
      <c r="M30" s="160"/>
      <c r="N30" s="160"/>
      <c r="O30" s="160"/>
      <c r="P30" s="160"/>
      <c r="Q30" s="160"/>
      <c r="R30" s="160"/>
      <c r="S30" s="160"/>
      <c r="T30" s="16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workbookViewId="0">
      <selection activeCell="A1" sqref="$A1:$XFD1048576"/>
    </sheetView>
  </sheetViews>
  <sheetFormatPr defaultColWidth="9" defaultRowHeight="13.5"/>
  <cols>
    <col min="1" max="1" width="6.125" style="156" customWidth="1"/>
    <col min="2" max="2" width="32.875" style="156" customWidth="1"/>
    <col min="3" max="3" width="20.125" style="156" customWidth="1"/>
    <col min="4" max="4" width="6.125" style="156" customWidth="1"/>
    <col min="5" max="5" width="22.75" style="156" customWidth="1"/>
    <col min="6" max="6" width="19.375" style="156" customWidth="1"/>
    <col min="7" max="7" width="6.125" style="156" customWidth="1"/>
    <col min="8" max="8" width="36.875" style="156" customWidth="1"/>
    <col min="9" max="9" width="17.125" style="156" customWidth="1"/>
    <col min="10" max="16384" width="9" style="156"/>
  </cols>
  <sheetData>
    <row r="1" ht="27" spans="5:5">
      <c r="E1" s="168" t="s">
        <v>212</v>
      </c>
    </row>
    <row r="2" spans="9:9">
      <c r="I2" s="170" t="s">
        <v>213</v>
      </c>
    </row>
    <row r="3" spans="1:9">
      <c r="A3" s="170" t="s">
        <v>2</v>
      </c>
      <c r="I3" s="170" t="s">
        <v>3</v>
      </c>
    </row>
    <row r="4" ht="19.5" customHeight="1" spans="1:9">
      <c r="A4" s="164" t="s">
        <v>206</v>
      </c>
      <c r="B4" s="164"/>
      <c r="C4" s="164"/>
      <c r="D4" s="164" t="s">
        <v>205</v>
      </c>
      <c r="E4" s="164"/>
      <c r="F4" s="164"/>
      <c r="G4" s="164"/>
      <c r="H4" s="164"/>
      <c r="I4" s="164"/>
    </row>
    <row r="5" ht="19.5" customHeight="1" spans="1:9">
      <c r="A5" s="164" t="s">
        <v>214</v>
      </c>
      <c r="B5" s="164" t="s">
        <v>123</v>
      </c>
      <c r="C5" s="164" t="s">
        <v>8</v>
      </c>
      <c r="D5" s="164" t="s">
        <v>214</v>
      </c>
      <c r="E5" s="164" t="s">
        <v>123</v>
      </c>
      <c r="F5" s="164" t="s">
        <v>8</v>
      </c>
      <c r="G5" s="164" t="s">
        <v>214</v>
      </c>
      <c r="H5" s="164" t="s">
        <v>123</v>
      </c>
      <c r="I5" s="164" t="s">
        <v>8</v>
      </c>
    </row>
    <row r="6" ht="19.5" customHeight="1" spans="1:9">
      <c r="A6" s="164"/>
      <c r="B6" s="164"/>
      <c r="C6" s="164"/>
      <c r="D6" s="164"/>
      <c r="E6" s="164"/>
      <c r="F6" s="164"/>
      <c r="G6" s="164"/>
      <c r="H6" s="164"/>
      <c r="I6" s="164"/>
    </row>
    <row r="7" ht="19.5" customHeight="1" spans="1:9">
      <c r="A7" s="160" t="s">
        <v>215</v>
      </c>
      <c r="B7" s="160" t="s">
        <v>216</v>
      </c>
      <c r="C7" s="161">
        <v>3196608.83</v>
      </c>
      <c r="D7" s="160" t="s">
        <v>217</v>
      </c>
      <c r="E7" s="160" t="s">
        <v>218</v>
      </c>
      <c r="F7" s="161">
        <v>297939.91</v>
      </c>
      <c r="G7" s="160" t="s">
        <v>219</v>
      </c>
      <c r="H7" s="160" t="s">
        <v>220</v>
      </c>
      <c r="I7" s="161">
        <v>0</v>
      </c>
    </row>
    <row r="8" ht="19.5" customHeight="1" spans="1:9">
      <c r="A8" s="160" t="s">
        <v>221</v>
      </c>
      <c r="B8" s="160" t="s">
        <v>222</v>
      </c>
      <c r="C8" s="161">
        <v>651025</v>
      </c>
      <c r="D8" s="160" t="s">
        <v>223</v>
      </c>
      <c r="E8" s="160" t="s">
        <v>224</v>
      </c>
      <c r="F8" s="161">
        <v>90626.91</v>
      </c>
      <c r="G8" s="160" t="s">
        <v>225</v>
      </c>
      <c r="H8" s="160" t="s">
        <v>226</v>
      </c>
      <c r="I8" s="161">
        <v>0</v>
      </c>
    </row>
    <row r="9" ht="19.5" customHeight="1" spans="1:9">
      <c r="A9" s="160" t="s">
        <v>227</v>
      </c>
      <c r="B9" s="160" t="s">
        <v>228</v>
      </c>
      <c r="C9" s="161">
        <v>1323310</v>
      </c>
      <c r="D9" s="160" t="s">
        <v>229</v>
      </c>
      <c r="E9" s="160" t="s">
        <v>230</v>
      </c>
      <c r="F9" s="161">
        <v>0</v>
      </c>
      <c r="G9" s="160" t="s">
        <v>231</v>
      </c>
      <c r="H9" s="160" t="s">
        <v>232</v>
      </c>
      <c r="I9" s="161">
        <v>0</v>
      </c>
    </row>
    <row r="10" ht="19.5" customHeight="1" spans="1:9">
      <c r="A10" s="160" t="s">
        <v>233</v>
      </c>
      <c r="B10" s="160" t="s">
        <v>234</v>
      </c>
      <c r="C10" s="161">
        <v>480627.97</v>
      </c>
      <c r="D10" s="160" t="s">
        <v>235</v>
      </c>
      <c r="E10" s="160" t="s">
        <v>236</v>
      </c>
      <c r="F10" s="161">
        <v>0</v>
      </c>
      <c r="G10" s="160" t="s">
        <v>237</v>
      </c>
      <c r="H10" s="160" t="s">
        <v>238</v>
      </c>
      <c r="I10" s="161">
        <v>0</v>
      </c>
    </row>
    <row r="11" ht="19.5" customHeight="1" spans="1:9">
      <c r="A11" s="160" t="s">
        <v>239</v>
      </c>
      <c r="B11" s="160" t="s">
        <v>240</v>
      </c>
      <c r="C11" s="161">
        <v>0</v>
      </c>
      <c r="D11" s="160" t="s">
        <v>241</v>
      </c>
      <c r="E11" s="160" t="s">
        <v>242</v>
      </c>
      <c r="F11" s="161">
        <v>0</v>
      </c>
      <c r="G11" s="160" t="s">
        <v>243</v>
      </c>
      <c r="H11" s="160" t="s">
        <v>244</v>
      </c>
      <c r="I11" s="161">
        <v>0</v>
      </c>
    </row>
    <row r="12" ht="19.5" customHeight="1" spans="1:9">
      <c r="A12" s="160" t="s">
        <v>245</v>
      </c>
      <c r="B12" s="160" t="s">
        <v>246</v>
      </c>
      <c r="C12" s="161">
        <v>0</v>
      </c>
      <c r="D12" s="160" t="s">
        <v>247</v>
      </c>
      <c r="E12" s="160" t="s">
        <v>248</v>
      </c>
      <c r="F12" s="161">
        <v>6000</v>
      </c>
      <c r="G12" s="160" t="s">
        <v>249</v>
      </c>
      <c r="H12" s="160" t="s">
        <v>250</v>
      </c>
      <c r="I12" s="161">
        <v>0</v>
      </c>
    </row>
    <row r="13" ht="19.5" customHeight="1" spans="1:9">
      <c r="A13" s="160" t="s">
        <v>251</v>
      </c>
      <c r="B13" s="160" t="s">
        <v>252</v>
      </c>
      <c r="C13" s="161">
        <v>267675.36</v>
      </c>
      <c r="D13" s="160" t="s">
        <v>253</v>
      </c>
      <c r="E13" s="160" t="s">
        <v>254</v>
      </c>
      <c r="F13" s="161">
        <v>22000</v>
      </c>
      <c r="G13" s="160" t="s">
        <v>255</v>
      </c>
      <c r="H13" s="160" t="s">
        <v>256</v>
      </c>
      <c r="I13" s="161">
        <v>0</v>
      </c>
    </row>
    <row r="14" ht="19.5" customHeight="1" spans="1:9">
      <c r="A14" s="160" t="s">
        <v>257</v>
      </c>
      <c r="B14" s="160" t="s">
        <v>258</v>
      </c>
      <c r="C14" s="161">
        <v>73891.25</v>
      </c>
      <c r="D14" s="160" t="s">
        <v>259</v>
      </c>
      <c r="E14" s="160" t="s">
        <v>260</v>
      </c>
      <c r="F14" s="161">
        <v>0</v>
      </c>
      <c r="G14" s="160" t="s">
        <v>261</v>
      </c>
      <c r="H14" s="160" t="s">
        <v>262</v>
      </c>
      <c r="I14" s="161">
        <v>0</v>
      </c>
    </row>
    <row r="15" ht="19.5" customHeight="1" spans="1:9">
      <c r="A15" s="160" t="s">
        <v>263</v>
      </c>
      <c r="B15" s="160" t="s">
        <v>264</v>
      </c>
      <c r="C15" s="161">
        <v>99561.78</v>
      </c>
      <c r="D15" s="160" t="s">
        <v>265</v>
      </c>
      <c r="E15" s="160" t="s">
        <v>266</v>
      </c>
      <c r="F15" s="161">
        <v>0</v>
      </c>
      <c r="G15" s="160" t="s">
        <v>267</v>
      </c>
      <c r="H15" s="160" t="s">
        <v>268</v>
      </c>
      <c r="I15" s="161">
        <v>0</v>
      </c>
    </row>
    <row r="16" ht="19.5" customHeight="1" spans="1:9">
      <c r="A16" s="160" t="s">
        <v>269</v>
      </c>
      <c r="B16" s="160" t="s">
        <v>270</v>
      </c>
      <c r="C16" s="161">
        <v>76137.28</v>
      </c>
      <c r="D16" s="160" t="s">
        <v>271</v>
      </c>
      <c r="E16" s="160" t="s">
        <v>272</v>
      </c>
      <c r="F16" s="161">
        <v>0</v>
      </c>
      <c r="G16" s="160" t="s">
        <v>273</v>
      </c>
      <c r="H16" s="160" t="s">
        <v>274</v>
      </c>
      <c r="I16" s="161">
        <v>0</v>
      </c>
    </row>
    <row r="17" ht="19.5" customHeight="1" spans="1:9">
      <c r="A17" s="160" t="s">
        <v>275</v>
      </c>
      <c r="B17" s="160" t="s">
        <v>276</v>
      </c>
      <c r="C17" s="161">
        <v>13243.19</v>
      </c>
      <c r="D17" s="160" t="s">
        <v>277</v>
      </c>
      <c r="E17" s="160" t="s">
        <v>278</v>
      </c>
      <c r="F17" s="161">
        <v>0</v>
      </c>
      <c r="G17" s="160" t="s">
        <v>279</v>
      </c>
      <c r="H17" s="160" t="s">
        <v>280</v>
      </c>
      <c r="I17" s="161">
        <v>0</v>
      </c>
    </row>
    <row r="18" ht="19.5" customHeight="1" spans="1:9">
      <c r="A18" s="160" t="s">
        <v>281</v>
      </c>
      <c r="B18" s="160" t="s">
        <v>282</v>
      </c>
      <c r="C18" s="161">
        <v>211137</v>
      </c>
      <c r="D18" s="160" t="s">
        <v>283</v>
      </c>
      <c r="E18" s="160" t="s">
        <v>284</v>
      </c>
      <c r="F18" s="161">
        <v>0</v>
      </c>
      <c r="G18" s="160" t="s">
        <v>285</v>
      </c>
      <c r="H18" s="160" t="s">
        <v>286</v>
      </c>
      <c r="I18" s="161">
        <v>0</v>
      </c>
    </row>
    <row r="19" ht="19.5" customHeight="1" spans="1:9">
      <c r="A19" s="160" t="s">
        <v>287</v>
      </c>
      <c r="B19" s="160" t="s">
        <v>288</v>
      </c>
      <c r="C19" s="161">
        <v>0</v>
      </c>
      <c r="D19" s="160" t="s">
        <v>289</v>
      </c>
      <c r="E19" s="160" t="s">
        <v>290</v>
      </c>
      <c r="F19" s="161">
        <v>0</v>
      </c>
      <c r="G19" s="160" t="s">
        <v>291</v>
      </c>
      <c r="H19" s="160" t="s">
        <v>292</v>
      </c>
      <c r="I19" s="161">
        <v>0</v>
      </c>
    </row>
    <row r="20" ht="19.5" customHeight="1" spans="1:9">
      <c r="A20" s="160" t="s">
        <v>293</v>
      </c>
      <c r="B20" s="160" t="s">
        <v>294</v>
      </c>
      <c r="C20" s="161">
        <v>0</v>
      </c>
      <c r="D20" s="160" t="s">
        <v>295</v>
      </c>
      <c r="E20" s="160" t="s">
        <v>296</v>
      </c>
      <c r="F20" s="161">
        <v>0</v>
      </c>
      <c r="G20" s="160" t="s">
        <v>297</v>
      </c>
      <c r="H20" s="160" t="s">
        <v>298</v>
      </c>
      <c r="I20" s="161">
        <v>0</v>
      </c>
    </row>
    <row r="21" ht="19.5" customHeight="1" spans="1:9">
      <c r="A21" s="160" t="s">
        <v>299</v>
      </c>
      <c r="B21" s="160" t="s">
        <v>300</v>
      </c>
      <c r="C21" s="161">
        <v>1073832</v>
      </c>
      <c r="D21" s="160" t="s">
        <v>301</v>
      </c>
      <c r="E21" s="160" t="s">
        <v>302</v>
      </c>
      <c r="F21" s="161">
        <v>0</v>
      </c>
      <c r="G21" s="160" t="s">
        <v>303</v>
      </c>
      <c r="H21" s="160" t="s">
        <v>304</v>
      </c>
      <c r="I21" s="161">
        <v>0</v>
      </c>
    </row>
    <row r="22" ht="19.5" customHeight="1" spans="1:9">
      <c r="A22" s="160" t="s">
        <v>305</v>
      </c>
      <c r="B22" s="160" t="s">
        <v>306</v>
      </c>
      <c r="C22" s="161">
        <v>0</v>
      </c>
      <c r="D22" s="160" t="s">
        <v>307</v>
      </c>
      <c r="E22" s="160" t="s">
        <v>308</v>
      </c>
      <c r="F22" s="161">
        <v>0</v>
      </c>
      <c r="G22" s="160" t="s">
        <v>309</v>
      </c>
      <c r="H22" s="160" t="s">
        <v>310</v>
      </c>
      <c r="I22" s="161">
        <v>0</v>
      </c>
    </row>
    <row r="23" ht="19.5" customHeight="1" spans="1:9">
      <c r="A23" s="160" t="s">
        <v>311</v>
      </c>
      <c r="B23" s="160" t="s">
        <v>312</v>
      </c>
      <c r="C23" s="161">
        <v>152232</v>
      </c>
      <c r="D23" s="160" t="s">
        <v>313</v>
      </c>
      <c r="E23" s="160" t="s">
        <v>314</v>
      </c>
      <c r="F23" s="161">
        <v>8304</v>
      </c>
      <c r="G23" s="160" t="s">
        <v>315</v>
      </c>
      <c r="H23" s="160" t="s">
        <v>316</v>
      </c>
      <c r="I23" s="161">
        <v>0</v>
      </c>
    </row>
    <row r="24" ht="19.5" customHeight="1" spans="1:9">
      <c r="A24" s="160" t="s">
        <v>317</v>
      </c>
      <c r="B24" s="160" t="s">
        <v>318</v>
      </c>
      <c r="C24" s="161">
        <v>0</v>
      </c>
      <c r="D24" s="160" t="s">
        <v>319</v>
      </c>
      <c r="E24" s="160" t="s">
        <v>320</v>
      </c>
      <c r="F24" s="161">
        <v>0</v>
      </c>
      <c r="G24" s="160" t="s">
        <v>321</v>
      </c>
      <c r="H24" s="160" t="s">
        <v>322</v>
      </c>
      <c r="I24" s="161">
        <v>0</v>
      </c>
    </row>
    <row r="25" ht="19.5" customHeight="1" spans="1:9">
      <c r="A25" s="160" t="s">
        <v>323</v>
      </c>
      <c r="B25" s="160" t="s">
        <v>324</v>
      </c>
      <c r="C25" s="161">
        <v>0</v>
      </c>
      <c r="D25" s="160" t="s">
        <v>325</v>
      </c>
      <c r="E25" s="160" t="s">
        <v>326</v>
      </c>
      <c r="F25" s="161">
        <v>0</v>
      </c>
      <c r="G25" s="160" t="s">
        <v>327</v>
      </c>
      <c r="H25" s="160" t="s">
        <v>328</v>
      </c>
      <c r="I25" s="161">
        <v>0</v>
      </c>
    </row>
    <row r="26" ht="19.5" customHeight="1" spans="1:9">
      <c r="A26" s="160" t="s">
        <v>329</v>
      </c>
      <c r="B26" s="160" t="s">
        <v>330</v>
      </c>
      <c r="C26" s="161">
        <v>921600</v>
      </c>
      <c r="D26" s="160" t="s">
        <v>331</v>
      </c>
      <c r="E26" s="160" t="s">
        <v>332</v>
      </c>
      <c r="F26" s="161">
        <v>0</v>
      </c>
      <c r="G26" s="160" t="s">
        <v>333</v>
      </c>
      <c r="H26" s="160" t="s">
        <v>334</v>
      </c>
      <c r="I26" s="161">
        <v>0</v>
      </c>
    </row>
    <row r="27" ht="19.5" customHeight="1" spans="1:9">
      <c r="A27" s="160" t="s">
        <v>335</v>
      </c>
      <c r="B27" s="160" t="s">
        <v>336</v>
      </c>
      <c r="C27" s="161">
        <v>0</v>
      </c>
      <c r="D27" s="160" t="s">
        <v>337</v>
      </c>
      <c r="E27" s="160" t="s">
        <v>338</v>
      </c>
      <c r="F27" s="161">
        <v>0</v>
      </c>
      <c r="G27" s="160" t="s">
        <v>339</v>
      </c>
      <c r="H27" s="160" t="s">
        <v>340</v>
      </c>
      <c r="I27" s="161">
        <v>0</v>
      </c>
    </row>
    <row r="28" ht="19.5" customHeight="1" spans="1:9">
      <c r="A28" s="160" t="s">
        <v>341</v>
      </c>
      <c r="B28" s="160" t="s">
        <v>342</v>
      </c>
      <c r="C28" s="161">
        <v>0</v>
      </c>
      <c r="D28" s="160" t="s">
        <v>343</v>
      </c>
      <c r="E28" s="160" t="s">
        <v>344</v>
      </c>
      <c r="F28" s="161">
        <v>0</v>
      </c>
      <c r="G28" s="160" t="s">
        <v>345</v>
      </c>
      <c r="H28" s="160" t="s">
        <v>346</v>
      </c>
      <c r="I28" s="161">
        <v>0</v>
      </c>
    </row>
    <row r="29" ht="19.5" customHeight="1" spans="1:9">
      <c r="A29" s="160" t="s">
        <v>347</v>
      </c>
      <c r="B29" s="160" t="s">
        <v>348</v>
      </c>
      <c r="C29" s="161">
        <v>0</v>
      </c>
      <c r="D29" s="160" t="s">
        <v>349</v>
      </c>
      <c r="E29" s="160" t="s">
        <v>350</v>
      </c>
      <c r="F29" s="161">
        <v>32000</v>
      </c>
      <c r="G29" s="160" t="s">
        <v>351</v>
      </c>
      <c r="H29" s="160" t="s">
        <v>352</v>
      </c>
      <c r="I29" s="161">
        <v>0</v>
      </c>
    </row>
    <row r="30" ht="19.5" customHeight="1" spans="1:9">
      <c r="A30" s="160" t="s">
        <v>353</v>
      </c>
      <c r="B30" s="160" t="s">
        <v>354</v>
      </c>
      <c r="C30" s="161">
        <v>0</v>
      </c>
      <c r="D30" s="160" t="s">
        <v>355</v>
      </c>
      <c r="E30" s="160" t="s">
        <v>356</v>
      </c>
      <c r="F30" s="161">
        <v>0</v>
      </c>
      <c r="G30" s="160" t="s">
        <v>357</v>
      </c>
      <c r="H30" s="160" t="s">
        <v>358</v>
      </c>
      <c r="I30" s="161">
        <v>0</v>
      </c>
    </row>
    <row r="31" ht="19.5" customHeight="1" spans="1:9">
      <c r="A31" s="160" t="s">
        <v>359</v>
      </c>
      <c r="B31" s="160" t="s">
        <v>360</v>
      </c>
      <c r="C31" s="161">
        <v>0</v>
      </c>
      <c r="D31" s="160" t="s">
        <v>361</v>
      </c>
      <c r="E31" s="160" t="s">
        <v>362</v>
      </c>
      <c r="F31" s="161">
        <v>0</v>
      </c>
      <c r="G31" s="160" t="s">
        <v>363</v>
      </c>
      <c r="H31" s="160" t="s">
        <v>364</v>
      </c>
      <c r="I31" s="161">
        <v>0</v>
      </c>
    </row>
    <row r="32" ht="19.5" customHeight="1" spans="1:9">
      <c r="A32" s="160" t="s">
        <v>365</v>
      </c>
      <c r="B32" s="160" t="s">
        <v>366</v>
      </c>
      <c r="C32" s="161">
        <v>0</v>
      </c>
      <c r="D32" s="160" t="s">
        <v>367</v>
      </c>
      <c r="E32" s="160" t="s">
        <v>368</v>
      </c>
      <c r="F32" s="161">
        <v>139009</v>
      </c>
      <c r="G32" s="160" t="s">
        <v>369</v>
      </c>
      <c r="H32" s="160" t="s">
        <v>370</v>
      </c>
      <c r="I32" s="161">
        <v>0</v>
      </c>
    </row>
    <row r="33" ht="19.5" customHeight="1" spans="1:9">
      <c r="A33" s="160" t="s">
        <v>371</v>
      </c>
      <c r="B33" s="160" t="s">
        <v>372</v>
      </c>
      <c r="C33" s="161">
        <v>0</v>
      </c>
      <c r="D33" s="160" t="s">
        <v>373</v>
      </c>
      <c r="E33" s="160" t="s">
        <v>374</v>
      </c>
      <c r="F33" s="161">
        <v>0</v>
      </c>
      <c r="G33" s="160" t="s">
        <v>375</v>
      </c>
      <c r="H33" s="160" t="s">
        <v>376</v>
      </c>
      <c r="I33" s="161">
        <v>0</v>
      </c>
    </row>
    <row r="34" ht="19.5" customHeight="1" spans="1:9">
      <c r="A34" s="160"/>
      <c r="B34" s="160"/>
      <c r="C34" s="171"/>
      <c r="D34" s="160" t="s">
        <v>377</v>
      </c>
      <c r="E34" s="160" t="s">
        <v>378</v>
      </c>
      <c r="F34" s="161">
        <v>0</v>
      </c>
      <c r="G34" s="160" t="s">
        <v>379</v>
      </c>
      <c r="H34" s="160" t="s">
        <v>380</v>
      </c>
      <c r="I34" s="161">
        <v>0</v>
      </c>
    </row>
    <row r="35" ht="19.5" customHeight="1" spans="1:9">
      <c r="A35" s="160"/>
      <c r="B35" s="160"/>
      <c r="C35" s="171"/>
      <c r="D35" s="160" t="s">
        <v>381</v>
      </c>
      <c r="E35" s="160" t="s">
        <v>382</v>
      </c>
      <c r="F35" s="161">
        <v>0</v>
      </c>
      <c r="G35" s="160" t="s">
        <v>383</v>
      </c>
      <c r="H35" s="160" t="s">
        <v>384</v>
      </c>
      <c r="I35" s="161">
        <v>0</v>
      </c>
    </row>
    <row r="36" ht="19.5" customHeight="1" spans="1:9">
      <c r="A36" s="160"/>
      <c r="B36" s="160"/>
      <c r="C36" s="171"/>
      <c r="D36" s="160" t="s">
        <v>385</v>
      </c>
      <c r="E36" s="160" t="s">
        <v>386</v>
      </c>
      <c r="F36" s="161">
        <v>0</v>
      </c>
      <c r="G36" s="160"/>
      <c r="H36" s="160"/>
      <c r="I36" s="171"/>
    </row>
    <row r="37" ht="19.5" customHeight="1" spans="1:9">
      <c r="A37" s="160"/>
      <c r="B37" s="160"/>
      <c r="C37" s="171"/>
      <c r="D37" s="160" t="s">
        <v>387</v>
      </c>
      <c r="E37" s="160" t="s">
        <v>388</v>
      </c>
      <c r="F37" s="161">
        <v>0</v>
      </c>
      <c r="G37" s="160"/>
      <c r="H37" s="160"/>
      <c r="I37" s="171"/>
    </row>
    <row r="38" ht="19.5" customHeight="1" spans="1:9">
      <c r="A38" s="160"/>
      <c r="B38" s="160"/>
      <c r="C38" s="171"/>
      <c r="D38" s="160" t="s">
        <v>389</v>
      </c>
      <c r="E38" s="160" t="s">
        <v>390</v>
      </c>
      <c r="F38" s="161">
        <v>0</v>
      </c>
      <c r="G38" s="160"/>
      <c r="H38" s="160"/>
      <c r="I38" s="171"/>
    </row>
    <row r="39" ht="19.5" customHeight="1" spans="1:9">
      <c r="A39" s="160"/>
      <c r="B39" s="160"/>
      <c r="C39" s="171"/>
      <c r="D39" s="160" t="s">
        <v>391</v>
      </c>
      <c r="E39" s="160" t="s">
        <v>392</v>
      </c>
      <c r="F39" s="161">
        <v>0</v>
      </c>
      <c r="G39" s="160"/>
      <c r="H39" s="160"/>
      <c r="I39" s="171"/>
    </row>
    <row r="40" ht="19.5" customHeight="1" spans="1:9">
      <c r="A40" s="159" t="s">
        <v>393</v>
      </c>
      <c r="B40" s="159"/>
      <c r="C40" s="161">
        <v>4270440.83</v>
      </c>
      <c r="D40" s="159" t="s">
        <v>394</v>
      </c>
      <c r="E40" s="159"/>
      <c r="F40" s="159"/>
      <c r="G40" s="159"/>
      <c r="H40" s="159"/>
      <c r="I40" s="161">
        <v>297939.91</v>
      </c>
    </row>
    <row r="41" ht="19.5" customHeight="1" spans="1:9">
      <c r="A41" s="160" t="s">
        <v>395</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A1" sqref="$A1:$XFD1048576"/>
    </sheetView>
  </sheetViews>
  <sheetFormatPr defaultColWidth="9" defaultRowHeight="13.5"/>
  <cols>
    <col min="1" max="1" width="8.375" style="156" customWidth="1"/>
    <col min="2" max="2" width="28.125" style="156" customWidth="1"/>
    <col min="3" max="3" width="15" style="156" customWidth="1"/>
    <col min="4" max="4" width="8.375" style="156" customWidth="1"/>
    <col min="5" max="5" width="20" style="156" customWidth="1"/>
    <col min="6" max="6" width="15" style="156" customWidth="1"/>
    <col min="7" max="7" width="8.375" style="156" customWidth="1"/>
    <col min="8" max="8" width="45" style="156" customWidth="1"/>
    <col min="9" max="9" width="15" style="156" customWidth="1"/>
    <col min="10" max="10" width="8.375" style="156" customWidth="1"/>
    <col min="11" max="11" width="45" style="156" customWidth="1"/>
    <col min="12" max="12" width="15" style="156" customWidth="1"/>
    <col min="13" max="16384" width="9" style="156"/>
  </cols>
  <sheetData>
    <row r="1" ht="27" spans="7:7">
      <c r="G1" s="169" t="s">
        <v>396</v>
      </c>
    </row>
    <row r="2" spans="12:12">
      <c r="L2" s="170" t="s">
        <v>397</v>
      </c>
    </row>
    <row r="3" spans="1:12">
      <c r="A3" s="170" t="s">
        <v>2</v>
      </c>
      <c r="L3" s="170" t="s">
        <v>3</v>
      </c>
    </row>
    <row r="4" ht="15" customHeight="1" spans="1:12">
      <c r="A4" s="159" t="s">
        <v>398</v>
      </c>
      <c r="B4" s="159"/>
      <c r="C4" s="159"/>
      <c r="D4" s="159"/>
      <c r="E4" s="159"/>
      <c r="F4" s="159"/>
      <c r="G4" s="159"/>
      <c r="H4" s="159"/>
      <c r="I4" s="159"/>
      <c r="J4" s="159"/>
      <c r="K4" s="159"/>
      <c r="L4" s="159"/>
    </row>
    <row r="5" ht="15" customHeight="1" spans="1:12">
      <c r="A5" s="159" t="s">
        <v>214</v>
      </c>
      <c r="B5" s="159" t="s">
        <v>123</v>
      </c>
      <c r="C5" s="159" t="s">
        <v>8</v>
      </c>
      <c r="D5" s="159" t="s">
        <v>214</v>
      </c>
      <c r="E5" s="159" t="s">
        <v>123</v>
      </c>
      <c r="F5" s="159" t="s">
        <v>8</v>
      </c>
      <c r="G5" s="159" t="s">
        <v>214</v>
      </c>
      <c r="H5" s="159" t="s">
        <v>123</v>
      </c>
      <c r="I5" s="159" t="s">
        <v>8</v>
      </c>
      <c r="J5" s="159" t="s">
        <v>214</v>
      </c>
      <c r="K5" s="159" t="s">
        <v>123</v>
      </c>
      <c r="L5" s="159" t="s">
        <v>8</v>
      </c>
    </row>
    <row r="6" ht="15" customHeight="1" spans="1:12">
      <c r="A6" s="160" t="s">
        <v>215</v>
      </c>
      <c r="B6" s="160" t="s">
        <v>216</v>
      </c>
      <c r="C6" s="161">
        <v>0</v>
      </c>
      <c r="D6" s="160" t="s">
        <v>217</v>
      </c>
      <c r="E6" s="160" t="s">
        <v>218</v>
      </c>
      <c r="F6" s="161">
        <v>491178.61</v>
      </c>
      <c r="G6" s="160" t="s">
        <v>399</v>
      </c>
      <c r="H6" s="160" t="s">
        <v>400</v>
      </c>
      <c r="I6" s="161">
        <v>0</v>
      </c>
      <c r="J6" s="160" t="s">
        <v>401</v>
      </c>
      <c r="K6" s="160" t="s">
        <v>402</v>
      </c>
      <c r="L6" s="161">
        <v>0</v>
      </c>
    </row>
    <row r="7" ht="15" customHeight="1" spans="1:12">
      <c r="A7" s="160" t="s">
        <v>221</v>
      </c>
      <c r="B7" s="160" t="s">
        <v>222</v>
      </c>
      <c r="C7" s="161">
        <v>0</v>
      </c>
      <c r="D7" s="160" t="s">
        <v>223</v>
      </c>
      <c r="E7" s="160" t="s">
        <v>224</v>
      </c>
      <c r="F7" s="161">
        <v>43575</v>
      </c>
      <c r="G7" s="160" t="s">
        <v>403</v>
      </c>
      <c r="H7" s="160" t="s">
        <v>226</v>
      </c>
      <c r="I7" s="161">
        <v>0</v>
      </c>
      <c r="J7" s="160" t="s">
        <v>404</v>
      </c>
      <c r="K7" s="160" t="s">
        <v>328</v>
      </c>
      <c r="L7" s="161">
        <v>0</v>
      </c>
    </row>
    <row r="8" ht="15" customHeight="1" spans="1:12">
      <c r="A8" s="160" t="s">
        <v>227</v>
      </c>
      <c r="B8" s="160" t="s">
        <v>228</v>
      </c>
      <c r="C8" s="161">
        <v>0</v>
      </c>
      <c r="D8" s="160" t="s">
        <v>229</v>
      </c>
      <c r="E8" s="160" t="s">
        <v>230</v>
      </c>
      <c r="F8" s="161">
        <v>20000</v>
      </c>
      <c r="G8" s="160" t="s">
        <v>405</v>
      </c>
      <c r="H8" s="160" t="s">
        <v>232</v>
      </c>
      <c r="I8" s="161">
        <v>0</v>
      </c>
      <c r="J8" s="160" t="s">
        <v>406</v>
      </c>
      <c r="K8" s="160" t="s">
        <v>352</v>
      </c>
      <c r="L8" s="161">
        <v>0</v>
      </c>
    </row>
    <row r="9" ht="15" customHeight="1" spans="1:12">
      <c r="A9" s="160" t="s">
        <v>233</v>
      </c>
      <c r="B9" s="160" t="s">
        <v>234</v>
      </c>
      <c r="C9" s="161">
        <v>0</v>
      </c>
      <c r="D9" s="160" t="s">
        <v>235</v>
      </c>
      <c r="E9" s="160" t="s">
        <v>236</v>
      </c>
      <c r="F9" s="161">
        <v>0</v>
      </c>
      <c r="G9" s="160" t="s">
        <v>407</v>
      </c>
      <c r="H9" s="160" t="s">
        <v>238</v>
      </c>
      <c r="I9" s="161">
        <v>0</v>
      </c>
      <c r="J9" s="160" t="s">
        <v>321</v>
      </c>
      <c r="K9" s="160" t="s">
        <v>322</v>
      </c>
      <c r="L9" s="161">
        <v>0</v>
      </c>
    </row>
    <row r="10" ht="15" customHeight="1" spans="1:12">
      <c r="A10" s="160" t="s">
        <v>239</v>
      </c>
      <c r="B10" s="160" t="s">
        <v>240</v>
      </c>
      <c r="C10" s="161">
        <v>0</v>
      </c>
      <c r="D10" s="160" t="s">
        <v>241</v>
      </c>
      <c r="E10" s="160" t="s">
        <v>242</v>
      </c>
      <c r="F10" s="161">
        <v>2224.38</v>
      </c>
      <c r="G10" s="160" t="s">
        <v>408</v>
      </c>
      <c r="H10" s="160" t="s">
        <v>244</v>
      </c>
      <c r="I10" s="161">
        <v>0</v>
      </c>
      <c r="J10" s="160" t="s">
        <v>327</v>
      </c>
      <c r="K10" s="160" t="s">
        <v>328</v>
      </c>
      <c r="L10" s="161">
        <v>0</v>
      </c>
    </row>
    <row r="11" ht="15" customHeight="1" spans="1:12">
      <c r="A11" s="160" t="s">
        <v>245</v>
      </c>
      <c r="B11" s="160" t="s">
        <v>246</v>
      </c>
      <c r="C11" s="161">
        <v>0</v>
      </c>
      <c r="D11" s="160" t="s">
        <v>247</v>
      </c>
      <c r="E11" s="160" t="s">
        <v>248</v>
      </c>
      <c r="F11" s="161">
        <v>0</v>
      </c>
      <c r="G11" s="160" t="s">
        <v>409</v>
      </c>
      <c r="H11" s="160" t="s">
        <v>250</v>
      </c>
      <c r="I11" s="161">
        <v>0</v>
      </c>
      <c r="J11" s="160" t="s">
        <v>333</v>
      </c>
      <c r="K11" s="160" t="s">
        <v>334</v>
      </c>
      <c r="L11" s="161">
        <v>0</v>
      </c>
    </row>
    <row r="12" ht="15" customHeight="1" spans="1:12">
      <c r="A12" s="160" t="s">
        <v>251</v>
      </c>
      <c r="B12" s="160" t="s">
        <v>252</v>
      </c>
      <c r="C12" s="161">
        <v>0</v>
      </c>
      <c r="D12" s="160" t="s">
        <v>253</v>
      </c>
      <c r="E12" s="160" t="s">
        <v>254</v>
      </c>
      <c r="F12" s="161">
        <v>0</v>
      </c>
      <c r="G12" s="160" t="s">
        <v>410</v>
      </c>
      <c r="H12" s="160" t="s">
        <v>256</v>
      </c>
      <c r="I12" s="161">
        <v>0</v>
      </c>
      <c r="J12" s="160" t="s">
        <v>339</v>
      </c>
      <c r="K12" s="160" t="s">
        <v>340</v>
      </c>
      <c r="L12" s="161">
        <v>0</v>
      </c>
    </row>
    <row r="13" ht="15" customHeight="1" spans="1:12">
      <c r="A13" s="160" t="s">
        <v>257</v>
      </c>
      <c r="B13" s="160" t="s">
        <v>258</v>
      </c>
      <c r="C13" s="161">
        <v>0</v>
      </c>
      <c r="D13" s="160" t="s">
        <v>259</v>
      </c>
      <c r="E13" s="160" t="s">
        <v>260</v>
      </c>
      <c r="F13" s="161">
        <v>0</v>
      </c>
      <c r="G13" s="160" t="s">
        <v>411</v>
      </c>
      <c r="H13" s="160" t="s">
        <v>262</v>
      </c>
      <c r="I13" s="161">
        <v>0</v>
      </c>
      <c r="J13" s="160" t="s">
        <v>345</v>
      </c>
      <c r="K13" s="160" t="s">
        <v>346</v>
      </c>
      <c r="L13" s="161">
        <v>0</v>
      </c>
    </row>
    <row r="14" ht="15" customHeight="1" spans="1:12">
      <c r="A14" s="160" t="s">
        <v>263</v>
      </c>
      <c r="B14" s="160" t="s">
        <v>264</v>
      </c>
      <c r="C14" s="161">
        <v>0</v>
      </c>
      <c r="D14" s="160" t="s">
        <v>265</v>
      </c>
      <c r="E14" s="160" t="s">
        <v>266</v>
      </c>
      <c r="F14" s="161">
        <v>0</v>
      </c>
      <c r="G14" s="160" t="s">
        <v>412</v>
      </c>
      <c r="H14" s="160" t="s">
        <v>292</v>
      </c>
      <c r="I14" s="161">
        <v>0</v>
      </c>
      <c r="J14" s="160" t="s">
        <v>351</v>
      </c>
      <c r="K14" s="160" t="s">
        <v>352</v>
      </c>
      <c r="L14" s="161">
        <v>0</v>
      </c>
    </row>
    <row r="15" ht="15" customHeight="1" spans="1:12">
      <c r="A15" s="160" t="s">
        <v>269</v>
      </c>
      <c r="B15" s="160" t="s">
        <v>270</v>
      </c>
      <c r="C15" s="161">
        <v>0</v>
      </c>
      <c r="D15" s="160" t="s">
        <v>271</v>
      </c>
      <c r="E15" s="160" t="s">
        <v>272</v>
      </c>
      <c r="F15" s="161">
        <v>0</v>
      </c>
      <c r="G15" s="160" t="s">
        <v>413</v>
      </c>
      <c r="H15" s="160" t="s">
        <v>298</v>
      </c>
      <c r="I15" s="161">
        <v>0</v>
      </c>
      <c r="J15" s="160" t="s">
        <v>414</v>
      </c>
      <c r="K15" s="160" t="s">
        <v>415</v>
      </c>
      <c r="L15" s="161">
        <v>0</v>
      </c>
    </row>
    <row r="16" ht="15" customHeight="1" spans="1:12">
      <c r="A16" s="160" t="s">
        <v>275</v>
      </c>
      <c r="B16" s="160" t="s">
        <v>276</v>
      </c>
      <c r="C16" s="161">
        <v>0</v>
      </c>
      <c r="D16" s="160" t="s">
        <v>277</v>
      </c>
      <c r="E16" s="160" t="s">
        <v>278</v>
      </c>
      <c r="F16" s="161">
        <v>197452.26</v>
      </c>
      <c r="G16" s="160" t="s">
        <v>416</v>
      </c>
      <c r="H16" s="160" t="s">
        <v>304</v>
      </c>
      <c r="I16" s="161">
        <v>0</v>
      </c>
      <c r="J16" s="160" t="s">
        <v>417</v>
      </c>
      <c r="K16" s="160" t="s">
        <v>418</v>
      </c>
      <c r="L16" s="161">
        <v>0</v>
      </c>
    </row>
    <row r="17" ht="15" customHeight="1" spans="1:12">
      <c r="A17" s="160" t="s">
        <v>281</v>
      </c>
      <c r="B17" s="160" t="s">
        <v>282</v>
      </c>
      <c r="C17" s="161">
        <v>0</v>
      </c>
      <c r="D17" s="160" t="s">
        <v>283</v>
      </c>
      <c r="E17" s="160" t="s">
        <v>284</v>
      </c>
      <c r="F17" s="161">
        <v>0</v>
      </c>
      <c r="G17" s="160" t="s">
        <v>419</v>
      </c>
      <c r="H17" s="160" t="s">
        <v>310</v>
      </c>
      <c r="I17" s="161">
        <v>0</v>
      </c>
      <c r="J17" s="160" t="s">
        <v>420</v>
      </c>
      <c r="K17" s="160" t="s">
        <v>421</v>
      </c>
      <c r="L17" s="161">
        <v>0</v>
      </c>
    </row>
    <row r="18" ht="15" customHeight="1" spans="1:12">
      <c r="A18" s="160" t="s">
        <v>287</v>
      </c>
      <c r="B18" s="160" t="s">
        <v>288</v>
      </c>
      <c r="C18" s="161">
        <v>0</v>
      </c>
      <c r="D18" s="160" t="s">
        <v>289</v>
      </c>
      <c r="E18" s="160" t="s">
        <v>290</v>
      </c>
      <c r="F18" s="161">
        <v>0</v>
      </c>
      <c r="G18" s="160" t="s">
        <v>422</v>
      </c>
      <c r="H18" s="160" t="s">
        <v>423</v>
      </c>
      <c r="I18" s="161">
        <v>0</v>
      </c>
      <c r="J18" s="160" t="s">
        <v>424</v>
      </c>
      <c r="K18" s="160" t="s">
        <v>425</v>
      </c>
      <c r="L18" s="161">
        <v>0</v>
      </c>
    </row>
    <row r="19" ht="15" customHeight="1" spans="1:12">
      <c r="A19" s="160" t="s">
        <v>293</v>
      </c>
      <c r="B19" s="160" t="s">
        <v>294</v>
      </c>
      <c r="C19" s="161">
        <v>0</v>
      </c>
      <c r="D19" s="160" t="s">
        <v>295</v>
      </c>
      <c r="E19" s="160" t="s">
        <v>296</v>
      </c>
      <c r="F19" s="161">
        <v>0</v>
      </c>
      <c r="G19" s="160" t="s">
        <v>219</v>
      </c>
      <c r="H19" s="160" t="s">
        <v>220</v>
      </c>
      <c r="I19" s="161">
        <v>133140</v>
      </c>
      <c r="J19" s="160" t="s">
        <v>357</v>
      </c>
      <c r="K19" s="160" t="s">
        <v>358</v>
      </c>
      <c r="L19" s="161">
        <v>0</v>
      </c>
    </row>
    <row r="20" ht="15" customHeight="1" spans="1:12">
      <c r="A20" s="160" t="s">
        <v>299</v>
      </c>
      <c r="B20" s="160" t="s">
        <v>300</v>
      </c>
      <c r="C20" s="161">
        <v>19498.8</v>
      </c>
      <c r="D20" s="160" t="s">
        <v>301</v>
      </c>
      <c r="E20" s="160" t="s">
        <v>302</v>
      </c>
      <c r="F20" s="161">
        <v>0</v>
      </c>
      <c r="G20" s="160" t="s">
        <v>225</v>
      </c>
      <c r="H20" s="160" t="s">
        <v>226</v>
      </c>
      <c r="I20" s="161">
        <v>0</v>
      </c>
      <c r="J20" s="160" t="s">
        <v>363</v>
      </c>
      <c r="K20" s="160" t="s">
        <v>364</v>
      </c>
      <c r="L20" s="161">
        <v>0</v>
      </c>
    </row>
    <row r="21" ht="15" customHeight="1" spans="1:12">
      <c r="A21" s="160" t="s">
        <v>305</v>
      </c>
      <c r="B21" s="160" t="s">
        <v>306</v>
      </c>
      <c r="C21" s="161">
        <v>0</v>
      </c>
      <c r="D21" s="160" t="s">
        <v>307</v>
      </c>
      <c r="E21" s="160" t="s">
        <v>308</v>
      </c>
      <c r="F21" s="161">
        <v>0</v>
      </c>
      <c r="G21" s="160" t="s">
        <v>231</v>
      </c>
      <c r="H21" s="160" t="s">
        <v>232</v>
      </c>
      <c r="I21" s="161">
        <v>133140</v>
      </c>
      <c r="J21" s="160" t="s">
        <v>369</v>
      </c>
      <c r="K21" s="160" t="s">
        <v>370</v>
      </c>
      <c r="L21" s="161">
        <v>0</v>
      </c>
    </row>
    <row r="22" ht="15" customHeight="1" spans="1:12">
      <c r="A22" s="160" t="s">
        <v>311</v>
      </c>
      <c r="B22" s="160" t="s">
        <v>312</v>
      </c>
      <c r="C22" s="161">
        <v>0</v>
      </c>
      <c r="D22" s="160" t="s">
        <v>313</v>
      </c>
      <c r="E22" s="160" t="s">
        <v>314</v>
      </c>
      <c r="F22" s="161">
        <v>0</v>
      </c>
      <c r="G22" s="160" t="s">
        <v>237</v>
      </c>
      <c r="H22" s="160" t="s">
        <v>238</v>
      </c>
      <c r="I22" s="161">
        <v>0</v>
      </c>
      <c r="J22" s="160" t="s">
        <v>375</v>
      </c>
      <c r="K22" s="160" t="s">
        <v>376</v>
      </c>
      <c r="L22" s="161">
        <v>0</v>
      </c>
    </row>
    <row r="23" ht="15" customHeight="1" spans="1:12">
      <c r="A23" s="160" t="s">
        <v>317</v>
      </c>
      <c r="B23" s="160" t="s">
        <v>318</v>
      </c>
      <c r="C23" s="161">
        <v>0</v>
      </c>
      <c r="D23" s="160" t="s">
        <v>319</v>
      </c>
      <c r="E23" s="160" t="s">
        <v>320</v>
      </c>
      <c r="F23" s="161">
        <v>67271.2</v>
      </c>
      <c r="G23" s="160" t="s">
        <v>243</v>
      </c>
      <c r="H23" s="160" t="s">
        <v>244</v>
      </c>
      <c r="I23" s="161">
        <v>0</v>
      </c>
      <c r="J23" s="160" t="s">
        <v>379</v>
      </c>
      <c r="K23" s="160" t="s">
        <v>380</v>
      </c>
      <c r="L23" s="161">
        <v>0</v>
      </c>
    </row>
    <row r="24" ht="15" customHeight="1" spans="1:12">
      <c r="A24" s="160" t="s">
        <v>323</v>
      </c>
      <c r="B24" s="160" t="s">
        <v>324</v>
      </c>
      <c r="C24" s="161">
        <v>0</v>
      </c>
      <c r="D24" s="160" t="s">
        <v>325</v>
      </c>
      <c r="E24" s="160" t="s">
        <v>326</v>
      </c>
      <c r="F24" s="161">
        <v>0</v>
      </c>
      <c r="G24" s="160" t="s">
        <v>249</v>
      </c>
      <c r="H24" s="160" t="s">
        <v>250</v>
      </c>
      <c r="I24" s="161">
        <v>0</v>
      </c>
      <c r="J24" s="160" t="s">
        <v>383</v>
      </c>
      <c r="K24" s="160" t="s">
        <v>384</v>
      </c>
      <c r="L24" s="161">
        <v>0</v>
      </c>
    </row>
    <row r="25" ht="15" customHeight="1" spans="1:12">
      <c r="A25" s="160" t="s">
        <v>329</v>
      </c>
      <c r="B25" s="160" t="s">
        <v>330</v>
      </c>
      <c r="C25" s="161">
        <v>19498.8</v>
      </c>
      <c r="D25" s="160" t="s">
        <v>331</v>
      </c>
      <c r="E25" s="160" t="s">
        <v>332</v>
      </c>
      <c r="F25" s="161">
        <v>0</v>
      </c>
      <c r="G25" s="160" t="s">
        <v>255</v>
      </c>
      <c r="H25" s="160" t="s">
        <v>256</v>
      </c>
      <c r="I25" s="161">
        <v>0</v>
      </c>
      <c r="J25" s="160"/>
      <c r="K25" s="160"/>
      <c r="L25" s="159"/>
    </row>
    <row r="26" ht="15" customHeight="1" spans="1:12">
      <c r="A26" s="160" t="s">
        <v>335</v>
      </c>
      <c r="B26" s="160" t="s">
        <v>336</v>
      </c>
      <c r="C26" s="161">
        <v>0</v>
      </c>
      <c r="D26" s="160" t="s">
        <v>337</v>
      </c>
      <c r="E26" s="160" t="s">
        <v>338</v>
      </c>
      <c r="F26" s="161">
        <v>36482</v>
      </c>
      <c r="G26" s="160" t="s">
        <v>261</v>
      </c>
      <c r="H26" s="160" t="s">
        <v>262</v>
      </c>
      <c r="I26" s="161">
        <v>0</v>
      </c>
      <c r="J26" s="160"/>
      <c r="K26" s="160"/>
      <c r="L26" s="159"/>
    </row>
    <row r="27" ht="15" customHeight="1" spans="1:12">
      <c r="A27" s="160" t="s">
        <v>341</v>
      </c>
      <c r="B27" s="160" t="s">
        <v>342</v>
      </c>
      <c r="C27" s="161">
        <v>0</v>
      </c>
      <c r="D27" s="160" t="s">
        <v>343</v>
      </c>
      <c r="E27" s="160" t="s">
        <v>344</v>
      </c>
      <c r="F27" s="161">
        <v>30000</v>
      </c>
      <c r="G27" s="160" t="s">
        <v>267</v>
      </c>
      <c r="H27" s="160" t="s">
        <v>268</v>
      </c>
      <c r="I27" s="161">
        <v>0</v>
      </c>
      <c r="J27" s="160"/>
      <c r="K27" s="160"/>
      <c r="L27" s="159"/>
    </row>
    <row r="28" ht="15" customHeight="1" spans="1:12">
      <c r="A28" s="160" t="s">
        <v>347</v>
      </c>
      <c r="B28" s="160" t="s">
        <v>348</v>
      </c>
      <c r="C28" s="161">
        <v>0</v>
      </c>
      <c r="D28" s="160" t="s">
        <v>349</v>
      </c>
      <c r="E28" s="160" t="s">
        <v>350</v>
      </c>
      <c r="F28" s="161">
        <v>0</v>
      </c>
      <c r="G28" s="160" t="s">
        <v>273</v>
      </c>
      <c r="H28" s="160" t="s">
        <v>274</v>
      </c>
      <c r="I28" s="161">
        <v>0</v>
      </c>
      <c r="J28" s="160"/>
      <c r="K28" s="160"/>
      <c r="L28" s="159"/>
    </row>
    <row r="29" ht="15" customHeight="1" spans="1:12">
      <c r="A29" s="160" t="s">
        <v>353</v>
      </c>
      <c r="B29" s="160" t="s">
        <v>354</v>
      </c>
      <c r="C29" s="161">
        <v>0</v>
      </c>
      <c r="D29" s="160" t="s">
        <v>355</v>
      </c>
      <c r="E29" s="160" t="s">
        <v>356</v>
      </c>
      <c r="F29" s="161">
        <v>0</v>
      </c>
      <c r="G29" s="160" t="s">
        <v>279</v>
      </c>
      <c r="H29" s="160" t="s">
        <v>280</v>
      </c>
      <c r="I29" s="161">
        <v>0</v>
      </c>
      <c r="J29" s="160"/>
      <c r="K29" s="160"/>
      <c r="L29" s="159"/>
    </row>
    <row r="30" ht="15" customHeight="1" spans="1:12">
      <c r="A30" s="160" t="s">
        <v>359</v>
      </c>
      <c r="B30" s="160" t="s">
        <v>360</v>
      </c>
      <c r="C30" s="161">
        <v>0</v>
      </c>
      <c r="D30" s="160" t="s">
        <v>361</v>
      </c>
      <c r="E30" s="160" t="s">
        <v>362</v>
      </c>
      <c r="F30" s="161">
        <v>94173.77</v>
      </c>
      <c r="G30" s="160" t="s">
        <v>285</v>
      </c>
      <c r="H30" s="160" t="s">
        <v>286</v>
      </c>
      <c r="I30" s="161">
        <v>0</v>
      </c>
      <c r="J30" s="160"/>
      <c r="K30" s="160"/>
      <c r="L30" s="159"/>
    </row>
    <row r="31" ht="15" customHeight="1" spans="1:12">
      <c r="A31" s="160" t="s">
        <v>365</v>
      </c>
      <c r="B31" s="160" t="s">
        <v>366</v>
      </c>
      <c r="C31" s="161">
        <v>0</v>
      </c>
      <c r="D31" s="160" t="s">
        <v>367</v>
      </c>
      <c r="E31" s="160" t="s">
        <v>368</v>
      </c>
      <c r="F31" s="161">
        <v>0</v>
      </c>
      <c r="G31" s="160" t="s">
        <v>291</v>
      </c>
      <c r="H31" s="160" t="s">
        <v>292</v>
      </c>
      <c r="I31" s="161">
        <v>0</v>
      </c>
      <c r="J31" s="160"/>
      <c r="K31" s="160"/>
      <c r="L31" s="159"/>
    </row>
    <row r="32" ht="15" customHeight="1" spans="1:12">
      <c r="A32" s="160" t="s">
        <v>371</v>
      </c>
      <c r="B32" s="160" t="s">
        <v>426</v>
      </c>
      <c r="C32" s="161">
        <v>0</v>
      </c>
      <c r="D32" s="160" t="s">
        <v>373</v>
      </c>
      <c r="E32" s="160" t="s">
        <v>374</v>
      </c>
      <c r="F32" s="161">
        <v>0</v>
      </c>
      <c r="G32" s="160" t="s">
        <v>297</v>
      </c>
      <c r="H32" s="160" t="s">
        <v>298</v>
      </c>
      <c r="I32" s="161">
        <v>0</v>
      </c>
      <c r="J32" s="160"/>
      <c r="K32" s="160"/>
      <c r="L32" s="159"/>
    </row>
    <row r="33" ht="15" customHeight="1" spans="1:12">
      <c r="A33" s="160"/>
      <c r="B33" s="160"/>
      <c r="C33" s="159"/>
      <c r="D33" s="160" t="s">
        <v>377</v>
      </c>
      <c r="E33" s="160" t="s">
        <v>378</v>
      </c>
      <c r="F33" s="161">
        <v>0</v>
      </c>
      <c r="G33" s="160" t="s">
        <v>303</v>
      </c>
      <c r="H33" s="160" t="s">
        <v>304</v>
      </c>
      <c r="I33" s="161">
        <v>0</v>
      </c>
      <c r="J33" s="160"/>
      <c r="K33" s="160"/>
      <c r="L33" s="159"/>
    </row>
    <row r="34" ht="15" customHeight="1" spans="1:12">
      <c r="A34" s="160"/>
      <c r="B34" s="160"/>
      <c r="C34" s="159"/>
      <c r="D34" s="160" t="s">
        <v>381</v>
      </c>
      <c r="E34" s="160" t="s">
        <v>382</v>
      </c>
      <c r="F34" s="161">
        <v>0</v>
      </c>
      <c r="G34" s="160" t="s">
        <v>309</v>
      </c>
      <c r="H34" s="160" t="s">
        <v>310</v>
      </c>
      <c r="I34" s="161">
        <v>0</v>
      </c>
      <c r="J34" s="160"/>
      <c r="K34" s="160"/>
      <c r="L34" s="159"/>
    </row>
    <row r="35" ht="15" customHeight="1" spans="1:12">
      <c r="A35" s="160"/>
      <c r="B35" s="160"/>
      <c r="C35" s="159"/>
      <c r="D35" s="160" t="s">
        <v>385</v>
      </c>
      <c r="E35" s="160" t="s">
        <v>386</v>
      </c>
      <c r="F35" s="161">
        <v>0</v>
      </c>
      <c r="G35" s="160" t="s">
        <v>315</v>
      </c>
      <c r="H35" s="160" t="s">
        <v>316</v>
      </c>
      <c r="I35" s="161">
        <v>0</v>
      </c>
      <c r="J35" s="160"/>
      <c r="K35" s="160"/>
      <c r="L35" s="159"/>
    </row>
    <row r="36" ht="15" customHeight="1" spans="1:12">
      <c r="A36" s="160"/>
      <c r="B36" s="160"/>
      <c r="C36" s="159"/>
      <c r="D36" s="160" t="s">
        <v>387</v>
      </c>
      <c r="E36" s="160" t="s">
        <v>388</v>
      </c>
      <c r="F36" s="161">
        <v>0</v>
      </c>
      <c r="G36" s="160"/>
      <c r="H36" s="160"/>
      <c r="I36" s="159"/>
      <c r="J36" s="160"/>
      <c r="K36" s="160"/>
      <c r="L36" s="159"/>
    </row>
    <row r="37" ht="15" customHeight="1" spans="1:12">
      <c r="A37" s="160"/>
      <c r="B37" s="160"/>
      <c r="C37" s="159"/>
      <c r="D37" s="160" t="s">
        <v>389</v>
      </c>
      <c r="E37" s="160" t="s">
        <v>390</v>
      </c>
      <c r="F37" s="161">
        <v>0</v>
      </c>
      <c r="G37" s="160"/>
      <c r="H37" s="160"/>
      <c r="I37" s="159"/>
      <c r="J37" s="160"/>
      <c r="K37" s="160"/>
      <c r="L37" s="159"/>
    </row>
    <row r="38" ht="15" customHeight="1" spans="1:12">
      <c r="A38" s="160"/>
      <c r="B38" s="160"/>
      <c r="C38" s="159"/>
      <c r="D38" s="160" t="s">
        <v>391</v>
      </c>
      <c r="E38" s="160" t="s">
        <v>392</v>
      </c>
      <c r="F38" s="161">
        <v>0</v>
      </c>
      <c r="G38" s="160"/>
      <c r="H38" s="160"/>
      <c r="I38" s="159"/>
      <c r="J38" s="160"/>
      <c r="K38" s="160"/>
      <c r="L38" s="159"/>
    </row>
    <row r="39" ht="15" customHeight="1" spans="1:12">
      <c r="A39" s="160" t="s">
        <v>427</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showZeros="0"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56" customWidth="1"/>
    <col min="4" max="4" width="32.75" style="156" customWidth="1"/>
    <col min="5" max="8" width="14" style="156" customWidth="1"/>
    <col min="9" max="10" width="15" style="156" customWidth="1"/>
    <col min="11" max="11" width="14" style="156" customWidth="1"/>
    <col min="12" max="13" width="15" style="156" customWidth="1"/>
    <col min="14" max="17" width="14" style="156" customWidth="1"/>
    <col min="18" max="19" width="15" style="156" customWidth="1"/>
    <col min="20" max="20" width="14" style="156" customWidth="1"/>
    <col min="21" max="16384" width="9" style="156"/>
  </cols>
  <sheetData>
    <row r="1" ht="27" spans="11:11">
      <c r="K1" s="168" t="s">
        <v>428</v>
      </c>
    </row>
    <row r="2" ht="14.25" spans="20:20">
      <c r="T2" s="158" t="s">
        <v>429</v>
      </c>
    </row>
    <row r="3" ht="14.25" spans="1:20">
      <c r="A3" s="158" t="s">
        <v>2</v>
      </c>
      <c r="T3" s="158" t="s">
        <v>3</v>
      </c>
    </row>
    <row r="4" ht="19.5" customHeight="1" spans="1:20">
      <c r="A4" s="164" t="s">
        <v>6</v>
      </c>
      <c r="B4" s="164"/>
      <c r="C4" s="164"/>
      <c r="D4" s="164"/>
      <c r="E4" s="164" t="s">
        <v>200</v>
      </c>
      <c r="F4" s="164"/>
      <c r="G4" s="164"/>
      <c r="H4" s="164" t="s">
        <v>201</v>
      </c>
      <c r="I4" s="164"/>
      <c r="J4" s="164"/>
      <c r="K4" s="164" t="s">
        <v>202</v>
      </c>
      <c r="L4" s="164"/>
      <c r="M4" s="164"/>
      <c r="N4" s="164"/>
      <c r="O4" s="164"/>
      <c r="P4" s="164" t="s">
        <v>107</v>
      </c>
      <c r="Q4" s="164"/>
      <c r="R4" s="164"/>
      <c r="S4" s="164"/>
      <c r="T4" s="164"/>
    </row>
    <row r="5" ht="19.5" customHeight="1" spans="1:20">
      <c r="A5" s="164" t="s">
        <v>122</v>
      </c>
      <c r="B5" s="164"/>
      <c r="C5" s="164"/>
      <c r="D5" s="164" t="s">
        <v>123</v>
      </c>
      <c r="E5" s="164" t="s">
        <v>129</v>
      </c>
      <c r="F5" s="164" t="s">
        <v>203</v>
      </c>
      <c r="G5" s="164" t="s">
        <v>204</v>
      </c>
      <c r="H5" s="164" t="s">
        <v>129</v>
      </c>
      <c r="I5" s="164" t="s">
        <v>171</v>
      </c>
      <c r="J5" s="164" t="s">
        <v>172</v>
      </c>
      <c r="K5" s="164" t="s">
        <v>129</v>
      </c>
      <c r="L5" s="164" t="s">
        <v>171</v>
      </c>
      <c r="M5" s="164"/>
      <c r="N5" s="164" t="s">
        <v>171</v>
      </c>
      <c r="O5" s="164" t="s">
        <v>172</v>
      </c>
      <c r="P5" s="164" t="s">
        <v>129</v>
      </c>
      <c r="Q5" s="164" t="s">
        <v>203</v>
      </c>
      <c r="R5" s="164" t="s">
        <v>204</v>
      </c>
      <c r="S5" s="164" t="s">
        <v>204</v>
      </c>
      <c r="T5" s="164"/>
    </row>
    <row r="6" ht="19.5" customHeight="1" spans="1:20">
      <c r="A6" s="164"/>
      <c r="B6" s="164"/>
      <c r="C6" s="164"/>
      <c r="D6" s="164"/>
      <c r="E6" s="164"/>
      <c r="F6" s="164"/>
      <c r="G6" s="164" t="s">
        <v>124</v>
      </c>
      <c r="H6" s="164"/>
      <c r="I6" s="164"/>
      <c r="J6" s="164" t="s">
        <v>124</v>
      </c>
      <c r="K6" s="164"/>
      <c r="L6" s="164" t="s">
        <v>124</v>
      </c>
      <c r="M6" s="164" t="s">
        <v>206</v>
      </c>
      <c r="N6" s="164" t="s">
        <v>205</v>
      </c>
      <c r="O6" s="164" t="s">
        <v>124</v>
      </c>
      <c r="P6" s="164"/>
      <c r="Q6" s="164"/>
      <c r="R6" s="164" t="s">
        <v>124</v>
      </c>
      <c r="S6" s="164" t="s">
        <v>207</v>
      </c>
      <c r="T6" s="164" t="s">
        <v>208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1"/>
      <c r="F9" s="161"/>
      <c r="G9" s="161"/>
      <c r="H9" s="161"/>
      <c r="I9" s="161"/>
      <c r="J9" s="161"/>
      <c r="K9" s="161"/>
      <c r="L9" s="161"/>
      <c r="M9" s="161"/>
      <c r="N9" s="161"/>
      <c r="O9" s="161"/>
      <c r="P9" s="161"/>
      <c r="Q9" s="161"/>
      <c r="R9" s="161"/>
      <c r="S9" s="161"/>
      <c r="T9" s="161"/>
    </row>
    <row r="10" ht="19.5" customHeight="1" spans="1:20">
      <c r="A10" s="160"/>
      <c r="B10" s="160"/>
      <c r="C10" s="160"/>
      <c r="D10" s="160"/>
      <c r="E10" s="161"/>
      <c r="F10" s="161"/>
      <c r="G10" s="161"/>
      <c r="H10" s="161"/>
      <c r="I10" s="161"/>
      <c r="J10" s="161"/>
      <c r="K10" s="161"/>
      <c r="L10" s="161"/>
      <c r="M10" s="161"/>
      <c r="N10" s="161"/>
      <c r="O10" s="161"/>
      <c r="P10" s="161"/>
      <c r="Q10" s="161"/>
      <c r="R10" s="161"/>
      <c r="S10" s="161"/>
      <c r="T10" s="161"/>
    </row>
    <row r="11" ht="48" customHeight="1" spans="1:20">
      <c r="A11" s="162" t="s">
        <v>430</v>
      </c>
      <c r="B11" s="160"/>
      <c r="C11" s="160"/>
      <c r="D11" s="160"/>
      <c r="E11" s="160"/>
      <c r="F11" s="160"/>
      <c r="G11" s="160"/>
      <c r="H11" s="160"/>
      <c r="I11" s="160"/>
      <c r="J11" s="160"/>
      <c r="K11" s="160"/>
      <c r="L11" s="160"/>
      <c r="M11" s="160"/>
      <c r="N11" s="160"/>
      <c r="O11" s="160"/>
      <c r="P11" s="160"/>
      <c r="Q11" s="160"/>
      <c r="R11" s="160"/>
      <c r="S11" s="160"/>
      <c r="T11" s="16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showZeros="0"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56" customWidth="1"/>
    <col min="4" max="4" width="32.75" style="156" customWidth="1"/>
    <col min="5" max="6" width="15" style="156" customWidth="1"/>
    <col min="7" max="11" width="14" style="156" customWidth="1"/>
    <col min="12" max="12" width="15" style="156" customWidth="1"/>
    <col min="13" max="16384" width="9" style="156"/>
  </cols>
  <sheetData>
    <row r="1" ht="27" spans="7:7">
      <c r="G1" s="168" t="s">
        <v>431</v>
      </c>
    </row>
    <row r="2" ht="14.25" spans="12:12">
      <c r="L2" s="158" t="s">
        <v>432</v>
      </c>
    </row>
    <row r="3" ht="14.25" spans="1:12">
      <c r="A3" s="158" t="s">
        <v>2</v>
      </c>
      <c r="L3" s="158" t="s">
        <v>3</v>
      </c>
    </row>
    <row r="4" ht="19.5" customHeight="1" spans="1:12">
      <c r="A4" s="164" t="s">
        <v>6</v>
      </c>
      <c r="B4" s="164"/>
      <c r="C4" s="164"/>
      <c r="D4" s="164"/>
      <c r="E4" s="164" t="s">
        <v>200</v>
      </c>
      <c r="F4" s="164"/>
      <c r="G4" s="164"/>
      <c r="H4" s="164" t="s">
        <v>201</v>
      </c>
      <c r="I4" s="164" t="s">
        <v>202</v>
      </c>
      <c r="J4" s="164" t="s">
        <v>107</v>
      </c>
      <c r="K4" s="164"/>
      <c r="L4" s="164"/>
    </row>
    <row r="5" ht="19.5" customHeight="1" spans="1:12">
      <c r="A5" s="164" t="s">
        <v>122</v>
      </c>
      <c r="B5" s="164"/>
      <c r="C5" s="164"/>
      <c r="D5" s="164" t="s">
        <v>123</v>
      </c>
      <c r="E5" s="164" t="s">
        <v>129</v>
      </c>
      <c r="F5" s="164" t="s">
        <v>433</v>
      </c>
      <c r="G5" s="164" t="s">
        <v>434</v>
      </c>
      <c r="H5" s="164"/>
      <c r="I5" s="164"/>
      <c r="J5" s="164" t="s">
        <v>129</v>
      </c>
      <c r="K5" s="164" t="s">
        <v>433</v>
      </c>
      <c r="L5" s="159" t="s">
        <v>434</v>
      </c>
    </row>
    <row r="6" ht="19.5" customHeight="1" spans="1:12">
      <c r="A6" s="164"/>
      <c r="B6" s="164"/>
      <c r="C6" s="164"/>
      <c r="D6" s="164"/>
      <c r="E6" s="164"/>
      <c r="F6" s="164"/>
      <c r="G6" s="164"/>
      <c r="H6" s="164"/>
      <c r="I6" s="164"/>
      <c r="J6" s="164"/>
      <c r="K6" s="164"/>
      <c r="L6" s="159" t="s">
        <v>207</v>
      </c>
    </row>
    <row r="7" ht="19.5" customHeight="1" spans="1:12">
      <c r="A7" s="164"/>
      <c r="B7" s="164"/>
      <c r="C7" s="164"/>
      <c r="D7" s="164"/>
      <c r="E7" s="164"/>
      <c r="F7" s="164"/>
      <c r="G7" s="164"/>
      <c r="H7" s="164"/>
      <c r="I7" s="164"/>
      <c r="J7" s="164"/>
      <c r="K7" s="164"/>
      <c r="L7" s="159"/>
    </row>
    <row r="8" ht="19.5" customHeight="1" spans="1:12">
      <c r="A8" s="164" t="s">
        <v>126</v>
      </c>
      <c r="B8" s="164" t="s">
        <v>127</v>
      </c>
      <c r="C8" s="164" t="s">
        <v>128</v>
      </c>
      <c r="D8" s="164" t="s">
        <v>10</v>
      </c>
      <c r="E8" s="159" t="s">
        <v>11</v>
      </c>
      <c r="F8" s="159" t="s">
        <v>12</v>
      </c>
      <c r="G8" s="159" t="s">
        <v>20</v>
      </c>
      <c r="H8" s="159" t="s">
        <v>24</v>
      </c>
      <c r="I8" s="159" t="s">
        <v>28</v>
      </c>
      <c r="J8" s="159" t="s">
        <v>32</v>
      </c>
      <c r="K8" s="159" t="s">
        <v>36</v>
      </c>
      <c r="L8" s="159" t="s">
        <v>40</v>
      </c>
    </row>
    <row r="9" ht="19.5" customHeight="1" spans="1:12">
      <c r="A9" s="164"/>
      <c r="B9" s="164"/>
      <c r="C9" s="164"/>
      <c r="D9" s="164" t="s">
        <v>129</v>
      </c>
      <c r="E9" s="161"/>
      <c r="F9" s="161"/>
      <c r="G9" s="161"/>
      <c r="H9" s="161"/>
      <c r="I9" s="161"/>
      <c r="J9" s="161"/>
      <c r="K9" s="161"/>
      <c r="L9" s="161"/>
    </row>
    <row r="10" ht="19.5" customHeight="1" spans="1:12">
      <c r="A10" s="160"/>
      <c r="B10" s="160"/>
      <c r="C10" s="160"/>
      <c r="D10" s="160"/>
      <c r="E10" s="161"/>
      <c r="F10" s="161"/>
      <c r="G10" s="161"/>
      <c r="H10" s="161"/>
      <c r="I10" s="161"/>
      <c r="J10" s="161"/>
      <c r="K10" s="161"/>
      <c r="L10" s="161"/>
    </row>
    <row r="11" ht="40" customHeight="1" spans="1:12">
      <c r="A11" s="162" t="s">
        <v>435</v>
      </c>
      <c r="B11" s="160"/>
      <c r="C11" s="160"/>
      <c r="D11" s="160"/>
      <c r="E11" s="160"/>
      <c r="F11" s="160"/>
      <c r="G11" s="160"/>
      <c r="H11" s="160"/>
      <c r="I11" s="160"/>
      <c r="J11" s="160"/>
      <c r="K11" s="160"/>
      <c r="L11" s="16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 (项目1)</vt:lpstr>
      <vt:lpstr>GK15 项目支出绩效自评表 (项目2)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2024-09-05T09:09:00Z</dcterms:created>
  <dcterms:modified xsi:type="dcterms:W3CDTF">2024-10-14T00:33:21Z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2024-09-05T09:09:06.589Z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11AACC95C6BD4D3EA36F9B2D7B1F3E53_12</vt:lpwstr>
  </property>
  <property fmtid="{D5CDD505-2E9C-101B-9397-08002B2CF9AE}" pid="10" name="KSOProductBuildVer">
    <vt:lpwstr>2052-12.1.0.15336</vt:lpwstr>
  </property>
</Properties>
</file>