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023年乡村振兴项目库投资计划表" sheetId="3" r:id="rId1"/>
    <sheet name="Sheet3" sheetId="4" r:id="rId2"/>
  </sheets>
  <definedNames>
    <definedName name="_xlnm._FilterDatabase" localSheetId="0" hidden="1">'2023年乡村振兴项目库投资计划表'!$A$4:$Y$132</definedName>
    <definedName name="_xlnm.Print_Titles" localSheetId="0">'2023年乡村振兴项目库投资计划表'!$3:$4</definedName>
    <definedName name="_xlnm.Print_Area" localSheetId="0">'2023年乡村振兴项目库投资计划表'!$A$3:$Y$132</definedName>
  </definedNames>
  <calcPr calcId="144525"/>
</workbook>
</file>

<file path=xl/sharedStrings.xml><?xml version="1.0" encoding="utf-8"?>
<sst xmlns="http://schemas.openxmlformats.org/spreadsheetml/2006/main" count="940" uniqueCount="529">
  <si>
    <t>大姚县2023年巩固拓展脱贫攻坚成果同乡村振兴项目库投资计划表</t>
  </si>
  <si>
    <t xml:space="preserve">填报单位： 大姚县乡村振兴局                                                                                                                                                                                                    </t>
  </si>
  <si>
    <t>制表时间：2022年12月27日</t>
  </si>
  <si>
    <t>序号</t>
  </si>
  <si>
    <t>项目类别和项目名称</t>
  </si>
  <si>
    <t>建设性质</t>
  </si>
  <si>
    <t>项目建设地点</t>
  </si>
  <si>
    <t>项目建设单位</t>
  </si>
  <si>
    <t>项目责任单位</t>
  </si>
  <si>
    <t>项目主要建设内容</t>
  </si>
  <si>
    <t>概算总投资（万元）</t>
  </si>
  <si>
    <t>其：概算投资（万元）</t>
  </si>
  <si>
    <t>项目建设时间计划</t>
  </si>
  <si>
    <t>绩效目标(有量化的核心指标）</t>
  </si>
  <si>
    <t>受益情况</t>
  </si>
  <si>
    <t>资金用于脱贫监测对象情况</t>
  </si>
  <si>
    <t>备注</t>
  </si>
  <si>
    <t>衔接资金</t>
  </si>
  <si>
    <t>整合资金</t>
  </si>
  <si>
    <t>沪滇资金</t>
  </si>
  <si>
    <t>其他资金</t>
  </si>
  <si>
    <t>计划开   工时间</t>
  </si>
  <si>
    <t>计划完     工时间</t>
  </si>
  <si>
    <t>受益户数（户）</t>
  </si>
  <si>
    <t>受益人口（人）</t>
  </si>
  <si>
    <t>行政村（个）</t>
  </si>
  <si>
    <t>其中脱贫村（个）</t>
  </si>
  <si>
    <t>受益  小组（个）</t>
  </si>
  <si>
    <t>受益农户数（户）</t>
  </si>
  <si>
    <t>受益农人口（人）</t>
  </si>
  <si>
    <t>其中脱贫户数（户）</t>
  </si>
  <si>
    <t>其中脱困人口（人）</t>
  </si>
  <si>
    <t>合 计</t>
  </si>
  <si>
    <t>一</t>
  </si>
  <si>
    <t>产业项目</t>
  </si>
  <si>
    <t>（一）</t>
  </si>
  <si>
    <t>农业生产</t>
  </si>
  <si>
    <t>1</t>
  </si>
  <si>
    <t>大姚县三岔河镇格谷村委会三家村核桃产业配套建设项目</t>
  </si>
  <si>
    <t>新建</t>
  </si>
  <si>
    <t>三岔河镇格谷村委会</t>
  </si>
  <si>
    <t>三岔河镇人民政府</t>
  </si>
  <si>
    <t>新建300m³封顶式钢筋砼蓄水池1个， 新建M7.5浆砌石挡墙100m³，沟槽土石方开挖2102.87m³，新建三面光沟全长5642m，其中：C20砼浇筑底板573.51m³，新建C20砼浇筑底帮655.44m³，新建DN500混凝土管40m。</t>
  </si>
  <si>
    <t>通过项目实施，项目区受益群众940人，脱贫人口监测对象49人，特色产业带动增加脱贫人口就业人数≥30人，财政补助资金使用无违规违纪问题，财政补助资金公告公示情况100%，促进产业发展和群众增收效果明显；工程按时开工率、工程按时完成率100%；群众满意度、受益脱贫人口满意度≥95%。</t>
  </si>
  <si>
    <t>2</t>
  </si>
  <si>
    <t>大姚县湾碧乡“热果”冷链物流综合一体化交易园建设项目</t>
  </si>
  <si>
    <t>湾碧乡湾碧社区</t>
  </si>
  <si>
    <t>湾碧乡人民政府</t>
  </si>
  <si>
    <t>在湾碧社区新建容积1500m³的聚氨酯材料冷库，分4间建设，单个库体尺寸8.25m*13.5m*3.8m，控制温度为0℃-零下20℃，安装200KVA变压器1台，搭配控制室；新建封闭式轻钢结构分拣包装厂房1间，尺寸规格40.5m*37m*6m，C20砼硬化厂房地面，厚0.2m，含土石方挖填、场地平整、浆砌石挡墙、配套水电及其他等附属设施设备。</t>
  </si>
  <si>
    <t>通过项目建设，项目区受益群众10465人，脱贫人口监测对象2097人，特色产业带动增加脱贫人口就业100人以上，财政补助资金使用无违规违纪问题，财政补助资金公告公示情况100%，促进产业发展和群众增收效果明显；工程按时开工率(%)、工程按时完成率(%)100%；群众满意度、受益脱贫人口满意度≥95%。</t>
  </si>
  <si>
    <t>3</t>
  </si>
  <si>
    <t>大姚县铁锁乡杞拉么村咖啡厂引入精深加工线设备建设项目</t>
  </si>
  <si>
    <t>铁锁乡杞拉么</t>
  </si>
  <si>
    <t>铁锁乡人民政府</t>
  </si>
  <si>
    <t>1.咖啡烘焙机6套；2.烘焙豆去石机1套；3.上料机2套；4.咖啡豆水分测试仪2套；5.烘焙豆光谱仪2套；6.检测磨豆机1套；7.意式咖啡机2套；8.熟豆色选机1套；9.意式磨豆机2套；10.全自动咖啡机1套；11.半自动咖啡包装机（半自动）1套；12.全自动挂耳咖啡包装机1套；13.速溶咖啡生产设备（包装机）1套；14.冷却磨豆机1套；15.挂耳咖啡磨豆机1套；16.咖啡定量分装机2套；17.真空封口机2套；18.咖啡粒径分级筛2套；19.晾晒架40张。</t>
  </si>
  <si>
    <t xml:space="preserve">通过项目建设，项目区受益群众1192人，脱贫人口监测对象710人，产业发展受益人数≥500人；工程施工设计标准、工程施工监理符合规范，工程施工按标准通过验收，特色产业带动增加脱贫人口就业人数≥100人，财政补助资金使用无违规违纪问题，财政补助资金公告公示情况100%，促进产业发展和群众增收效果明显；工程按时开工率(%)、工程按时完成率(%)100%；群众满意度、受益脱贫人口满意度≥95%。         </t>
  </si>
  <si>
    <t>4</t>
  </si>
  <si>
    <t>大姚县金碧镇2023年新能源烤房产业配套项目</t>
  </si>
  <si>
    <t>陆林、钟秀、殷连、仓街、金家地、白鹤</t>
  </si>
  <si>
    <t>金碧镇人民政府</t>
  </si>
  <si>
    <t>建设电能房55座，建设内容：土建部分含烤房地基、编烟棚、编烟棚地面硬化、排水沟等项目；设施设备为热泵烤房，含烤房箱体、担烟梁、发热除湿设备、烤房雨棚等项目；电力部门含高压搭火至变压器线路、变压器、变压器至烤房低压架空线路、发电机组等项目。项目估算总投资726万元，每个电烤房补助中央财政衔接资金1.7万元，合计补助93.5万元。</t>
  </si>
  <si>
    <t>项目建成后，产权移交归属地村委会（社区）管理，带动烟草产业发展，集中烘烤，使用清节能源，降低成本，保护环境。烤房运营收益，主要用于开发乡村公益性岗位，脱贫群众通过公益性岗位就业户均增收。剩余收益资金作为基础设施建设、维护管理经费，用于村内基础设施的建设、维修养护。项目受益农户642户2484人，其中脱贫户25户70人。受益群众满意度达95%以上。</t>
  </si>
  <si>
    <t>5</t>
  </si>
  <si>
    <t>大姚县六苴镇2023年新能源烤房产业配套项目</t>
  </si>
  <si>
    <t>波西、者纳么、六苴、簸箕、外期地</t>
  </si>
  <si>
    <t>六苴镇人民政府</t>
  </si>
  <si>
    <t>建设电能房30座，建设内容：土建部分含烤房地基、编烟棚、编烟棚地面硬化、排水沟等项目；设施设备为热泵烤房，含烤房箱体、担烟梁、发热除湿设备、烤房雨棚等项目；电力部门含高压搭火至变压器线路、变压器、变压器至烤房低压架空线路、发电机组等项目。项目估算总投资396万元，每个电烤房补助中央财政衔接资金1.7万元，合计补助51万元。</t>
  </si>
  <si>
    <t>项目建成后，产权移交归属地村委会（社区）管理，带动烟草产业发展，集中烘烤，使用清节能源，降低成本，保护环境。烤房运营收益，主要用于开发乡村公益性岗位，脱贫群众通过公益性岗位就业户均增收。剩余收益资金作为基础设施建设、维护管理经费，用于村内基础设施的建设、维修养护。项目受益农户1589人，其中：脱贫户及监测户725人。项受益群众满意度达95%以上。</t>
  </si>
  <si>
    <t>6</t>
  </si>
  <si>
    <t>大姚县龙街镇2023年新能源烤房产业配套项目</t>
  </si>
  <si>
    <t>龙街、鼠街、塔底</t>
  </si>
  <si>
    <t>龙街镇人民政府</t>
  </si>
  <si>
    <t>建设电能房30座，建设内容：土建部分含烤房地基、编烟棚、编烟棚地面硬化、排水沟等项目；设施设备为热泵烤房，含烤房箱体、担烟梁、发热除湿设备、烤房雨棚等项目；电力部门含高压搭火至变压器线路、变压器、变压器至烤房低压架空线路、发电机组等项目。项目估算总投资385万元，每个电烤房补助中央财政衔接资金1.7万元，合计补助51万元。</t>
  </si>
  <si>
    <t>项目建成后，产权移交归属地村委会（社区）管理，带动烟草产业发展，集中烘烤，使用清节能源，降低成本，保护环境。烤房运营收益，主要用于开发乡村公益性岗位，脱贫群众通过公益性岗位就业户均增收。剩余收益资金作为基础设施建设、维护管理经费，用于村内基础设施的建设、维修养护。项目受益农户2639人，其中：脱贫户及监测户619人。受益群众满意度达95%以上。</t>
  </si>
  <si>
    <t>7</t>
  </si>
  <si>
    <t>大姚县三岔河镇2023年新能源烤房产业配套项目</t>
  </si>
  <si>
    <t>达么、三岔河、直么、荞苴</t>
  </si>
  <si>
    <t>建设电能房35座。建设内容：土建部分含烤房地基、编烟棚、编烟棚地面硬化、排水沟等项目；设施设备为热泵烤房，含烤房箱体、担烟梁、发热除湿设备、烤房雨棚等项目；电力部门含高压搭火至变压器线路、变压器、变压器至烤房低压架空线路、发电机组等项目。项目估算总投资386.05万元，每个电烤房补助中央财政衔接资金1.7万元，合计补助59.5万元。</t>
  </si>
  <si>
    <t>项目建成后，产权移交归属地村委会（社区）管理，带动烟草产业发展，集中烘烤，使用清节能源，降低成本，保护环境。烤房运营收益，主要用于开发乡村公益性岗位，脱贫群众通过公益性岗位就业户均增收。剩余收益资金作为基础设施建设、维护管理经费，用于村内基础设施的建设、维修养护。项目受益群众81户332人（其中脱贫户3户6人，监测户7户14人）。受益群众满意度达95%以上。</t>
  </si>
  <si>
    <t>8</t>
  </si>
  <si>
    <t>大姚县石羊镇2023年新能源烤房产业配套项目</t>
  </si>
  <si>
    <t>永丰、郭家、叭腊么、杨家箐、坟箐</t>
  </si>
  <si>
    <t>石羊镇人民政府</t>
  </si>
  <si>
    <t>建设电能房40座。建设内容：土建部分含烤房地基、编烟棚、编烟棚地面硬化、排水沟等项目；设施设备为热泵烤房，含烤房箱体、担烟梁、发热除湿设备、烤房雨棚等项目；电力部门含高压搭火至变压器线路、变压器、变压器至烤房低压架空线路、发电机组等项目。项目估算总投资496.85万元，每个电烤房补助中央财政衔接资金1.7万元，合计补助68万元。</t>
  </si>
  <si>
    <t>项目建成后，产权移交归属地村委会（社区）管理，烤房运营收益，主要用于开发乡村公益性岗位，聘请脱贫人口及监测对象为村庄保洁员、护路员等，脱贫群众通过公益性岗位就业户均增收6000—9000元。将剩余收益资金作为基础设施建设、维护管理经费，用于村内基础设施的建设、维修养护。项目受益农户550户2215人，其中脱贫户及监测户164户670人。受益群众满意度达95%以上。</t>
  </si>
  <si>
    <t>9</t>
  </si>
  <si>
    <t>大姚县新街镇2023年新能源烤房产业配套项目</t>
  </si>
  <si>
    <t>续建</t>
  </si>
  <si>
    <t>大古衙、小古衙、夏家坝、团山、碧么、新街</t>
  </si>
  <si>
    <t>新街镇人民政府</t>
  </si>
  <si>
    <t>建设电能房49座。建设内容：土建部分含烤房地基、编烟棚、编烟棚地面硬化、排水沟等项目；设施设备为热泵烤房，含烤房箱体、担烟梁、发热除湿设备、烤房雨棚等项目；电力部门含高压搭火至变压器线路、变压器、变压器至烤房低压架空线路、发电机组等项目。项目估算总投资613.48万元，每个电烤房补助中央财政衔接资金1.7万元，合计补助83.3万元。</t>
  </si>
  <si>
    <t>项目建成后，产权移交归属地村委会（社区）管理，带动烟草产业发展，集中烘烤，使用清节能源，降低成本，保护环境。烤房运营收益，主要用于开发乡村公益性岗位，脱贫群众通过公益性岗位就业户均增收。剩余收益资金作为基础设施建设、维护管理经费，用于村内基础设施的建设、维修养护。项目受益群众达3957户11161人，其中脱贫户和三类监测对象512户1846人。受益群众满意度达95%以上。</t>
  </si>
  <si>
    <t>10</t>
  </si>
  <si>
    <t>大姚县赵家店镇2023年新能源烤房产业配套项目</t>
  </si>
  <si>
    <t>他利颇、团塘、北新街、茅稗田、黑什里、麻街、小红山</t>
  </si>
  <si>
    <t>赵家店镇人民政府</t>
  </si>
  <si>
    <t>建设电能房40座。建设内容：土建部分含烤房地基、编烟棚、编烟棚地面硬化、排水沟等项目；设施设备为热泵烤房，含烤房箱体、担烟梁、发热除湿设备、烤房雨棚等项目；电力部门含高压搭火至变压器线路、变压器、变压器至烤房低压架空线路、发电机组等项目。项目估算总投资562万元，每个电烤房补助中央财政衔接资金1.7万元，合计补助68万元。</t>
  </si>
  <si>
    <t>项目建成后，产权移交归属地村委会（社区）管理，带动烟草产业发展，集中烘烤，使用清节能源，降低成本，保护环境。烤房运营收益，主要用于开发乡村公益性岗位，脱贫群众通过公益性岗位就业户均增收。剩余收益资金作为基础设施建设、维护管理经费，用于村内基础设施的建设、维修养护。项目受益农户5个村委会269户1020人，其中脱贫户及监测对象41户141人。受益群众满意度达95%以上。</t>
  </si>
  <si>
    <t>11</t>
  </si>
  <si>
    <t>大姚县2023年度脱贫人口小额信贷贴息资金项目</t>
  </si>
  <si>
    <t>大姚县</t>
  </si>
  <si>
    <t>拟计划对3900户左右的建档立卡脱贫人口和监测对象进行贴息</t>
  </si>
  <si>
    <t>带动3900户（含存量）以上脱贫人口（含监测对象）发展生产和开展经营，促进贷款户年增收3100元以上,受益群众满意度达95%。</t>
  </si>
  <si>
    <t>12</t>
  </si>
  <si>
    <t>大姚县金碧镇胡屯村委会付冲小组示范村产业配套项目（乡村建设示范因素）</t>
  </si>
  <si>
    <t>金碧镇胡屯村委会付冲</t>
  </si>
  <si>
    <t>原有已破损的600m村内拆除后进行道路修复，路宽3m,厚0.15m；硬化农产品集散地1000㎡；对道路周边山坡进行治理，修建挡墙900m³；10kV付冲支线10号杆至14号杆线路改道；对村庄东侧坝塘进行清淤2000m³，淤泥外运5km，并进行土工膜防渗处理；对村内150m³水池进行清淤修复；原有600m土沟改造为三面光沟，加盖沟盖板；饮水主管道采用DN110钢管；入户管道采用DN25衬塑钢管；蜻蛉河中心坝位置修建抽水泵站,架设DN200钢管输水管2500m；土地整治35亩，修建灌溉沟渠900m；新增150m³灌溉及消防应急水池，配套泵站、抽水泵等设施；新增垃圾收储平台12㎡；建设120㎡三级污水氧化池1个。</t>
  </si>
  <si>
    <t xml:space="preserve">通过项目建设，改善群众生产生活条件，受益群众1085人，脱贫人口（含监测对象）23人，特色产业带动增加人口就业人数≥100人，财政补助资金使用无违规违纪问题，财政补助资金公告公示情况100%，促进产业发展和群众增收效果明显；工程按时开工率、工程按时完成率100%；群众满意度、受益脱贫人口满意度≥95%。         </t>
  </si>
  <si>
    <t>13</t>
  </si>
  <si>
    <t>大姚县赵家店社区大龙潭、江头村委会姚湾河村小组示范村建设项目（乡村建设示范因素）</t>
  </si>
  <si>
    <t>赵家店镇赵家店社区和江头村委会</t>
  </si>
  <si>
    <t>大姚县赵家店社区大龙潭、江头村委会姚湾河乡村建设示范村项目建设内容：1.安装DN500钢带波纹排污管2482m；2.场地平整4200㎡，填砂1181m³，包含表土清除及土方挖填；3.挡墙支砌230m³；4.新建农产品交易点440㎡及配套附属设施。</t>
  </si>
  <si>
    <t xml:space="preserve">通过项目建设，受益群众1284人，受益脱贫人口数（含监测对象）351人，产业发展受益人数≥1000人；工程施工设计标准、工程施工监理符合规范，工程施工按标准通过验收，特色产业带动增加脱贫人口就业人数≥100人，财政补助资金使用无违规违纪问题，财政补助资金公告公示情况100%，促进产业发展和群众增收效果明显；工程按时开工率、工程按时完成率100%；群众满意度、受益脱贫人口满意度≥95%。         </t>
  </si>
  <si>
    <t>14</t>
  </si>
  <si>
    <t>大姚县桂花镇桂花社区乡村振兴产业建设项目</t>
  </si>
  <si>
    <t>桂花镇桂花社区</t>
  </si>
  <si>
    <t>桂花镇人民政府</t>
  </si>
  <si>
    <t>桂花社区产业灌溉设施建设:新建 810m DN150 镀锌管道1 条，0.3*0.3m三面光灌溉水沟 640m；新建长 1366m，宽1.5m产业路硬化1条；建设改造桂花社区农特产品展销中心420㎡，配套交易柜台，辐射周边9个村(社区)的大型农特产品交易；新建桂花社区自必左小组特色产品制作平台7个，体验品尝平台8个，用于对桂花镇彝族特色刺绣、核桃及核桃油加工、百草岭中药材炮制加工、苦荞面、茶制作等突出特色产品体验制作；改造提升桂花镇自必左小组人居环境，设置垃圾箱42个，村内围墙改造270m。</t>
  </si>
  <si>
    <t xml:space="preserve">通过项目建设，受益群众1142人，受益脱贫人口（含监测对象）271人，特色产业带动增加脱贫人口就业人数≥100人，财政补助资金使用无违规违纪问题，财政补助资金公告公示情况100%，促进产业发展和群众增收效果明显；工程按时开工率、工程按时完成率100%；群众满意度、受益脱贫人口满意度≥95%。         
</t>
  </si>
  <si>
    <t>15</t>
  </si>
  <si>
    <t>大姚县新街镇碧么村委会碧苴小组至大罗古产业用水管道架设项目</t>
  </si>
  <si>
    <t>新街镇碧么</t>
  </si>
  <si>
    <t>碧苴至大罗古水厂DN200PE复合给水管架设，长2807m，规格:DN200*2.0mpa，含土方开挖与回填，平均埋深0.6m; 电熔连接，含接头及配件,管道闭水压力试验、管道冲洗消毒; 减压阀安装:减压阀安装，数量3个，规格: DN200*2.0mpa, 含配件,闭水压力试验; 闸阀安装:闸阀安装,数量3个,规格:DN200*2.0mpa;含配件;闭水压力试验。</t>
  </si>
  <si>
    <t xml:space="preserve">通过项目建设，解决项目区供水保障，项目受益群众达11138人，其中脱贫户和三类监测对象208人。带动增加脱贫人口就业人数≥100人，财政补助资金使用无违规违纪问题，财政补助资金公告公示情况100%，促进产业发展和群众增收效果明显；工程按时开工率100%、工程按时完成率100%；群众满意度、受益脱贫人口满意度≥95%。         </t>
  </si>
  <si>
    <t>16</t>
  </si>
  <si>
    <t>大姚县龙街镇仓屯村委会南冲小组乡村振兴产业配套项目</t>
  </si>
  <si>
    <t>龙街镇仓屯村委会</t>
  </si>
  <si>
    <t>1．建设设施大棚13亩；2．新建农产品分拣包装车间400㎡；3．新建园区DN90mmPE配水主管网2200m；4．园区内C20钢筋砼50m³高位圆形水池浇筑；5．新建园内机耕路350m；6．新建田间道路540m；7．新建产业园区耕作机械错让及临时停放点600㎡；8．新建9㎡垃圾临时收集房2座；9．新建南冲小组错车道硬化252.5㎡；10．新建南冲小组村口错车道浆砌石挡墙长40m³；11．新建元大线叉南冲小组桥头错车道浆砌石挡墙60.4m³。</t>
  </si>
  <si>
    <t xml:space="preserve">通过项目建设，项目区受益群众131人，脱贫人口监测对象10人，特色产业带动增加人口就业人数≥100人，财政补助资金使用无违规违纪问题，财政补助资金公告公示情况100%，促进产业发展和群众增收效果明显；工程按时开工率(%)、工程按时完成率(%)100%；群众满意度、受益脱贫人口满意度≥95%。         </t>
  </si>
  <si>
    <t>17</t>
  </si>
  <si>
    <t>大姚县六苴镇双河村委会乡村振兴特色农业示范区建设项目</t>
  </si>
  <si>
    <t>六苴镇双河村委会</t>
  </si>
  <si>
    <t>1.新建三面光水沟1720m，断面规格格:300*400；2.新建拦水坝1座；2.新建M7.5浆砌石挡墙712m³；3.新建村内排水沟（三面光沟）620m；4.村内场地硬化C20砼600㎡；5.新建污水沉淀池一座，安装排污管1800米。</t>
  </si>
  <si>
    <t xml:space="preserve">通过项目建设，项目区受益群众1142人，脱贫人口监测对象451人，特色产业带动增加脱贫人口就业人数≥100人，财政补助资金使用无违规违纪问题，财政补助资金公告公示情况100%，促进产业发展和群众增收效果明显；工程按时开工率、工程按时完成率100%；群众满意度、受益脱贫人口满意度≥95%。         </t>
  </si>
  <si>
    <t>18</t>
  </si>
  <si>
    <t>大姚县铁锁乡瓦窑民族团结进步示范村产业发展项目</t>
  </si>
  <si>
    <t>铁锁村瓦窑一二三组</t>
  </si>
  <si>
    <t>一、产业发展：1.花椒产业配水，修复坝塘1座，覆盖花椒面积1000亩。
二、基础设施：1.村内人居环境提升整治。</t>
  </si>
  <si>
    <t xml:space="preserve">通过项目建设，项目区受益群众774人，脱贫人口监测对象201人，特色产业带动增加脱贫人口就业人数≥100人，财政补助资金使用无违规违纪问题，财政补助资金公告公示情况100%，促进产业发展和群众增收效果明显；工程按时开工率、工程按时完成率100%；群众满意度、受益脱贫人口满意度≥95%。 </t>
  </si>
  <si>
    <t>19</t>
  </si>
  <si>
    <t>大姚县赵家店镇团塘民族团结示范村产业发展项目</t>
  </si>
  <si>
    <t>赵家店镇团塘</t>
  </si>
  <si>
    <t>产业发展：农产品交易市场挡墙支砌560m³，场地土方回填夯压4500m³，0.3m水泥稳定碎石垫层铺设3000m²，0.25m厚C25砼地面硬化3000m²，钢架农产品交易点75米，含标识牌安装及水电布置，移动式商铺6个。</t>
  </si>
  <si>
    <t xml:space="preserve">通过项目建设，促进产业发展和群众增收效果明显，受益群众213，受益脱贫人口2人；工程按时开工率(%)、工程按时完成率(%)100%；群众满意度、受益脱贫人口满意度≥95%。 </t>
  </si>
  <si>
    <t>20</t>
  </si>
  <si>
    <t>大姚县民族贸易和民族特需商品生产贷款贴息项目</t>
  </si>
  <si>
    <t>大姚县民族宗教事务局</t>
  </si>
  <si>
    <t>补助云南大姚机械配件厂生产民族特需产品生产贷款贴息，补助大姚县利英特色食品有限公司、大姚县家和天然食品开发有限责任公司、大姚兆鹏食品有限公司收购、加工、销售农特产品贷款贴息。</t>
  </si>
  <si>
    <t>对9家民族贸易和民族特需商品企业进行贷款贴息22万元。按时完成贴息。财政补助资金使用无违规违纪问题，财政补助资金公告公示情况100%，促进群众增收效果明显；群众满意度达95%以上。</t>
  </si>
  <si>
    <t>21</t>
  </si>
  <si>
    <t>大姚县石羊镇柳树塘村委会土摆窝片区蚕桑产业园建设项目</t>
  </si>
  <si>
    <t>石羊镇柳树塘村委会</t>
  </si>
  <si>
    <t>（1）产业道路硬化：C20砼道路硬化长300米，宽4.4米，厚0.2米，砼264m³；（2）村内道路硬化：原砼路面拆除68.44m³，村间道路硬化633.5米，均宽3米，厚0.2米，砼370.92m³；（3）蚕桑灌溉沟渠建设：沟渠土方开挖及清运45.30m³，沟渠清淤75m³，河道清淤630m³，灌溉沟渠浇筑169.82m³，排沙槽C20砼浇筑1.1m³，ND200钢管3.4米；（4）蚕桑科普示范基地建设：丝织品初加工车间建设1项，示范普基地水池挡墙支砌168m³，土方开挖及场地整形1260m³，改造桑园科技示范样板分区田块2亩，蚕桑科普示范基地配水840米,蚕桑科普示范基地防护措施230米。</t>
  </si>
  <si>
    <t xml:space="preserve">通过项目建设，项目区受益群众756人，脱贫人口监测对象117人，工程施工按标准通过验收，财政补助资金使用无违规违纪问题，财政补助资金公告公示情况100%，促进产业发展和群众增收效果明显；工程按时开工率、工程按时完成率100%；群众满意度、受益脱贫人口满意度≥95%。 </t>
  </si>
  <si>
    <t>22</t>
  </si>
  <si>
    <t>大姚县石羊镇柳树塘村委会发展壮大村集体经济项目</t>
  </si>
  <si>
    <t>1.桑园建设：流转桑园15亩进行提质增效，示范养蚕15张；2.购买蚕具：购买蚕具，消毒机2台，蚕台布100张、蚕网200张，折簇300个，增温补湿器6台，叠式蚕台100个，消毒池建设1个、水缸10个，电动喷雾器4个，切桑机2台；3.联农带农机制：采取“公司+基地+合作社+农户”的模式，辐射带动全镇9个村（社区）养蚕农户，组织科技推广、养殖技能培训，直接受益群众1823户6198人，其中脱贫户达110户356人，监测对象15户37人。2023年计划组织培训2期，每期3天，组织农户360人进行培训；4.蚕药蚕具服务点建设：配备货柜、货架，推广新式蚕具；5.规范化建设：对祥泰蚕桑服务专业合作社的规范化建设，安装展板。</t>
  </si>
  <si>
    <t xml:space="preserve">通过项目建设，项目区受益群众6198人，脱贫人口监测对象356人，高标准桑园建设≥15亩，工程施工按标准通过验收，财政补助资金使用无违规违纪问题，财政补助资金公告公示情况100%，促进产业发展和群众增收效果明显；工程按时开工率、工程按时完成率100%；群众满意度、受益脱贫人口满意度≥95%。 </t>
  </si>
  <si>
    <t>23</t>
  </si>
  <si>
    <t>大姚县桂花镇桂花社区自必左小组宜居宜业和美示范村产业建设项目</t>
  </si>
  <si>
    <t>1.建设30亩小麦种植示范区，带动全村103户农户发展特色作物种植，打造特色作物生态景观，周边建设核桃采摘园，扩大现有农特产品粗加工平台规模，打造寒暑期农旅体验基地；2.新建1200m²物资交流市场，浆砌石围挡300立方米，完善农特产品线下购销渠道；3.同步推进桂花紫衣核桃、金银花等农特产品三品一标品牌认证；4.支持返乡人员创新创业，培育更多“土专家”，致富带头人、实用人才、新型职业农民，新增一批种养大户、家庭农场；开展进城务工农民就业技能专项培训，增强就业能力和家乡认同感；对本村村民进行技能培训200人，推广普及新型实用农业生产技术；5.将现有村集体闲置房屋420㎡改造为桂花社区农特产品展示中心。6.村庄道路建设C20砼硬化村内户外道路长935米，损毁部分路段修复，改直扩建，并根据需要增加错车道5处。</t>
  </si>
  <si>
    <t xml:space="preserve">通过项目建设，改善群众生产生活条件，发展特色产业，达到村庄宜居、村民富裕，受益群众453人，受益脱贫人口（含监测对象）34人。工程施工设计标准符合规范，财政补助资金使用无违规违纪问题，财政补助资金公告公示情况100%，工程施工监理符合规范，工程施工按标准通过验收，工程按时开工率(%)、工程按时完成率(%)100%改善群众生产生活条件效果明显；群众满意度≥95%。 </t>
  </si>
  <si>
    <t>24</t>
  </si>
  <si>
    <t>大姚县湾碧乡文宜拉村委会火山组核桃产业配水项目</t>
  </si>
  <si>
    <t>湾碧乡文宜拉村委会</t>
  </si>
  <si>
    <t>修建三面光沟，大村至赵家组沟渠，长2748.2m，规格0.4*0.3m(c20砼494.68 m³)；渡槽长9m，规格0.4*0.3m(c20砼2.07 m³)；沟坝1#（c20砼52.85m³）；沟坝2#（c20砼131.44m³）；毛石混凝土挡墙83m³。</t>
  </si>
  <si>
    <t xml:space="preserve">通过项目建设，受益群众113人，受益脱贫人口（含监测对象）50人。特色产业带动增加人口就业人数≥50人，财政补助资金使用无违规违纪问题，财政补助资金公告公示情况100%，促进产业发展和群众增收效果明显；工程按时开工率、工程按时完成率100%；群众满意度、受益脱贫人口满意度≥95%。         </t>
  </si>
  <si>
    <t>25</t>
  </si>
  <si>
    <t>大姚县铁锁乡自碑么村委会白洋湾小组花椒产业配套道路建设项目</t>
  </si>
  <si>
    <t>铁锁乡自碑么</t>
  </si>
  <si>
    <t>C25混凝土道路长3226.5m，宽2.5m，砼厚0.2m，C25混凝土1613.25m³，C25混凝土道路哨所门口长12.5m，宽2.5m，砼厚0.2m，C25混凝土6.25m³，C25混凝土村内支路长146.5m，宽2.5m，砼厚0.2m，C25混凝土73.25m³，路基调形碾压3385.5m，路基包边3385.5m，土石方开挖2500m，错车道开挖（4道）长15m，宽2m，高3m，M7.5挡墙574.47m³，800mm涵管18m。</t>
  </si>
  <si>
    <t>通过项目建设，改善村民生产道路出行条件，受益村民人口数151人，受益脱贫人口数（含监测对象）90人，工程设计使用年限≥5年，新建公路列养率≥95%；群众满意度、受益脱贫人口满意度≥95%。</t>
  </si>
  <si>
    <t>26</t>
  </si>
  <si>
    <t>大姚县湾碧乡高坪子村委会油房沟二组核桃产业配套道路建设项目</t>
  </si>
  <si>
    <t>湾碧乡高坪子村委会</t>
  </si>
  <si>
    <t>c20砼硬化油房沟中坪道路长2703.5m，宽3m，厚0.2m（c20砼1622.1m³，M7.5浆砌石935.32m³）</t>
  </si>
  <si>
    <t>通过项目实施，改善生产道路条件，受益脱贫人口数（含监测对象）45户206人，工程设计使用年限≥5年，新建公路列养率≥95%；群众满意度、受益脱贫人口满意度≥95%。</t>
  </si>
  <si>
    <t>27</t>
  </si>
  <si>
    <t>大姚县三台乡过拉地村委会树吾拉小组核桃产业发展配套道路建设项目</t>
  </si>
  <si>
    <t>三台乡过拉地村委会</t>
  </si>
  <si>
    <t>三台乡人民政府</t>
  </si>
  <si>
    <t>C20 混凝土路面：1444.56m³，混合料垫层：861.84m³，挖一般土方：1016.2m³，路肩土方回填：216.9m³，挡墙：470.28m³，沟管土方开挖：86.4m³，沟管土方回填：44.16m³，埋设DN800砼涵管：27m，落水台：1.2m³，盖板涵：1座</t>
  </si>
  <si>
    <t>通过项目建设，改善群众生产道路条件，受益村民人口数211人，受益脱贫人口数（含监测对象）65人，工程设计使用年限≥5年，新建公路列养率≥95%；群众满意度、受益脱贫人口满意度≥95%。</t>
  </si>
  <si>
    <t>28</t>
  </si>
  <si>
    <t>大姚县铁锁乡铁锁社区花椒产业园配水设施改造提升建设项目</t>
  </si>
  <si>
    <t>铁锁乡铁锁社区</t>
  </si>
  <si>
    <t>1．花椒产业园产业配水设施建设：C20砼硬化（厚20cm）250.56m³；淤泥开挖及外运1200m³；锚杆钻孔323m；锚杆制安0.56t；20CM-C30抗渗混凝土浇筑120m³；DN40OHDPE 双壁波纹管架设127m。2．花椒产业园产业产业用水坝塘改扩建：淤泥开挖及外运16000m³；C25混凝土水沟浇筑7m³；M 75挡浆砌石19m。</t>
  </si>
  <si>
    <t xml:space="preserve">通过项目建设，受益村民人口数3398人，受益脱贫人口数（含监测对象）1013人，特色产业带动增加脱贫人口就业人数≥100人，财政补助资金使用无违规违纪问题，财政补助资金公告公示情况100%，促进产业发展和群众增收效果明显；工程按时开工率、工程按时完成率100%；群众满意度、受益脱贫人口满意度≥95%。 </t>
  </si>
  <si>
    <t>29</t>
  </si>
  <si>
    <t>大姚县桂花镇树皮厂村委会乍子坡小组核桃产业配套道路建设项目</t>
  </si>
  <si>
    <t>桂花镇树皮厂</t>
  </si>
  <si>
    <t>新建C20砼村内道路硬化4947.2m，其中道路宽2m以上4205.9m；1.5m宽以下741.3m；C20砼厚0.15m，合计C20砼1741.39m³。</t>
  </si>
  <si>
    <t>通过项目建设，改善群众生产生活条件，受益村民人口数625人，受益脱贫人口数（含监测对象）91人，工程按时开工率、工程按时完成率100%；工程设计使用年限≥5年，新建公路列养率≥95%；群众满意度、受益脱贫人口满意度≥95%。</t>
  </si>
  <si>
    <t>30</t>
  </si>
  <si>
    <t>大姚县新街镇夏家坝片区配水管网延伸项目</t>
  </si>
  <si>
    <t>新街镇夏家坝</t>
  </si>
  <si>
    <t>1.DN40mm给水内涂塑镀锌钢管配水支管长2886m（1.6MPa）（丝扣连接）（含弯头、三通等连接配件,含二次搬运费、管线土方开挖与回填）；2.DN40mm给水内涂塑镀锌钢管长6440m(1.0MPa)（丝扣连接）（含弯头、三通等连接配件,含二次搬运费、管线土方开挖与回填）；3.DN20mm给水内涂塑镀锌钢管支管长2622m(1.0MPa)（丝扣连接）（含弯头、三通等连接配件,含二次搬运费、管线土方开挖与回填）；4.砖砌闸阀井1个5.DN40丝扣闸阀（1.6MPa）6个，DN25复合式排气阀（1.6Mpa）7个；5.DN40浮球阀（1.6Mpa）6个；6.20m³水池（新建水池3个，修复现有水池1个）</t>
  </si>
  <si>
    <t xml:space="preserve">通过项目建设，解决项目区供水保障，项目受益群众达5285人，其中脱贫户和三类监测对象99人。带动增加脱贫人口就业人数≥90人，财政补助资金使用无违规违纪问题，财政补助资金公告公示情况100%，促进产业发展和群众增收效果明显；工程按时开工率100%、工程按时完成率100%；群众满意度、受益脱贫人口满意度≥95%。         </t>
  </si>
  <si>
    <t>31</t>
  </si>
  <si>
    <t>大姚县新街镇夏家坝片区产业配水管道架设项目</t>
  </si>
  <si>
    <t>1.室外DN125给水内涂塑热镀锌钢管长2890m。2.室外DN100给水内涂塑热镀锌钢管5458m。3.室外DN50给水内涂塑热镀锌钢管850m。4.DN125螺纹法兰482副，DN100螺纹法兰910副。5.DN125砌筑闸阀井1座，DN100管道砌筑闸阀井7座，混凝土减压井1座，混凝土镇墩146.1m³。6.DN50排气阀（1.6MPa）8个，DN125螺纹法兰阀门5个，DN125伸缩器（1.6MPa）5个。</t>
  </si>
  <si>
    <t>通过项目建设，项目受益群众达5484人，其中脱贫户和三类监测对象99人。产业发展受益人数≥5000人；工程施工设计标准符合规范，财政补助资金使用无违规违纪问题，财政补助资金公告公示情况100%，工程施工监理符合规范，工程施工按标准通过验收；工程按时开工率(%)、工程按时完成率(%)100%；改善群众生产生活效果明显；群众满意度、受益脱贫人口满意度≥95%。</t>
  </si>
  <si>
    <t>（二）</t>
  </si>
  <si>
    <t>畜牧生产</t>
  </si>
  <si>
    <t>大姚县易地扶贫搬迁后续产业扶持龙林村肉牛养殖场建设项目</t>
  </si>
  <si>
    <t>金碧镇龙林村委会</t>
  </si>
  <si>
    <t xml:space="preserve">1．新建标准化牛舍1050㎡（含牛舍基础建设、土石方工程、水电工程、主体建设、地面硬化、其他附属设施工程，牛舍建设所使用的钢材必须达到国家标准，且有合格证书，钢材焊接工人必须持有相关证书）。2．铁网围栏、污水处理池、蓄水池、水井、牛羊粪发酵处理池等附属设施。3．建设厂区大门附带自动化感应消毒系统一套，包含入厂消毒通道、男女更衣消毒室等相关设施。4．饲料堆放仓库500㎡，包含土方开挖、基础建设，混凝土、钢材焊接、彩钢瓦铺设及水电工程施工。
</t>
  </si>
  <si>
    <t xml:space="preserve">通过项目建设，项目受益群众达1850人，其中脱贫户和三类监测对象193人。特色产业带动增加脱贫人口就业人数≥50人， 带动脱贫人口增收数≥100人，财政补助资金使用无违规违纪问题，财政补助资金公告公示情况100%，促进产业发展和群众增收效果明显；工程按时完成率100%；群众满意度≥90%。 </t>
  </si>
  <si>
    <t>大姚县六苴镇波西村藏香猪繁育及养殖基地建设项目</t>
  </si>
  <si>
    <t>六苴镇波西村委会</t>
  </si>
  <si>
    <t>项目规划用地面积约8.33亩，建设内容包括：仓库建筑层数1层，建筑面积300㎡，砌体结构＋轻钢屋面结构；猪舍建筑层数1层，建筑面积360㎡，混凝土排架结构＋轻钢屋面结构；定位栏建筑层数1层，建筑面积360㎡，混凝土排架结构+轻钢屋面结构；室外附属工程同场平工程、场地工程、给水工程、排水工程、供配电工程。</t>
  </si>
  <si>
    <t xml:space="preserve">通过项目建设，项目区受益群众1806人，脱贫人口监测对象623人，特色产业带动增加脱贫人口就业人数≥100人，财政补助资金使用无违规违纪问题，财政补助资金公告公示情况100%，促进产业发展和群众增收效果明显；工程按时开工率、工程按时完成率100%；群众满意度、受益脱贫人口满意度≥95%。         </t>
  </si>
  <si>
    <t>大姚县三台乡三台村过拉小组民族团结示范村产业发展项目</t>
  </si>
  <si>
    <t>三台村过拉小组</t>
  </si>
  <si>
    <t>三台乡</t>
  </si>
  <si>
    <t>产业发展：1.三台乡胡蜂养殖场蚂蚱饲养大棚建设200平方米；2.核桃交易市场产房建设1000平方米。</t>
  </si>
  <si>
    <t xml:space="preserve">通过项目建设，项目区受益群众1085人，脱贫人口监测对象67人，特色产业带动增加脱贫人口就业人数≥50人，财政补助资金使用无违规违纪问题，财政补助资金公告公示情况100%，促进产业发展和群众增收效果明显；工程按时完成率(%)100%；群众满意度≥90%。 </t>
  </si>
  <si>
    <t>大姚县昙华乡麻秸房民族团结示范村产业建设项目</t>
  </si>
  <si>
    <t>昙华乡麻秸房村委会</t>
  </si>
  <si>
    <t>昙华乡人民政府</t>
  </si>
  <si>
    <t>产业发展：1.建设400平方米养殖场；2.硬化入村产业运输道路660米，宽3.5米，厚0.2米，C20砼462立方米。</t>
  </si>
  <si>
    <t xml:space="preserve">通过项目建设，受益人口550人，受益脱贫人口及监测对象187人。特色产业带动增加脱贫人口就业人数≥70人，财政补助资金使用无违规违纪问题，财政补助资金公告公示情况100%，促进产业发展和群众增收效果明显；工程按时完成率100%；群众满意度≥90%。 </t>
  </si>
  <si>
    <t>大姚县金碧镇胡屯村付冲小组牛肉深加工厂项目（沪滇协作）</t>
  </si>
  <si>
    <t>建设钢架结构厂房建设面积约3000平米及生态停车场3000平米；配备污水处理设备一套。</t>
  </si>
  <si>
    <t>通过项目建设，受益人口1085人，受益脱贫人口及监测对象23人。增加人口就业人数≥120人， 带动脱贫人口增收数≥20人，财政补助资金使用无违规违纪问题，财政补助资金公告公示情况100%，促进产业发展和群众增收效果明显；工程按时完成率100%；群众满意度≥90%。</t>
  </si>
  <si>
    <t>大姚县新街镇芦川村饲料加工厂建设项目（沪滇协作</t>
  </si>
  <si>
    <t>新街镇芦川村</t>
  </si>
  <si>
    <t>新建饲料加工车间780平方米；新建原料车间1000平方米；新建成品仓库1200平方米；新建生活区、维修车间，过磅房及配套水、电等。</t>
  </si>
  <si>
    <t>通过项目建设，受益群众2980人，受益脱贫人口数（含监测对象）79人，特色产业带动增加脱贫人口就业人数≥100人， 带动脱贫人口增收数≥70人，财政补助资金使用无违规违纪问题，财政补助资金公告公示情况100%，促进产业发展和群众增收效果明显；工程按时完成率100%；群众满意度≥90%。</t>
  </si>
  <si>
    <t>大姚县赵家店镇2023年平地村委会小新街小组肉牛养殖基地建设项目（沪滇协作）</t>
  </si>
  <si>
    <t>赵家店镇平地村</t>
  </si>
  <si>
    <t>新建标准化牛舍3360平方米；建设配套生活区400平方米；建设大型青储饲料发酵池1个；建设配套的水、电、路等。</t>
  </si>
  <si>
    <t>新通过项目建设，发展肉牛养殖，受益群众1998人，受益脱贫人口数（含监测对象）58人，带动增加脱贫人口就业人数≥50人， 带动脱贫人口增收数≥20人，财政补助资金使用无违规违纪问题，财政补助资金公告公示情况100%，促进产业发展和群众增收效果明显；工程按时完成率(%)100%；群众满意度≥90%。</t>
  </si>
  <si>
    <t>大姚县石羊镇叭腊么村肉牛养殖场建设项目（沪滇协作）</t>
  </si>
  <si>
    <t>石羊镇叭腊么村</t>
  </si>
  <si>
    <t>新建标准化牛舍2600平方米；建设青贮池2个；修建养牛场进场路2996米；4．配套的水、电及部分养牛专用设备等。</t>
  </si>
  <si>
    <t>通过项目建设，带动肉牛养殖产业发展，受益人口 569人，受益脱贫户及监测对象307人，特色产业带动增加脱贫人口就业人数≥90人， 带动脱贫人口增收数≥50人，财政补助资金使用无违规违纪问题，财政补助资金公告公示情况100%，促进产业发展和群众增收效果明显；工程按时完成率(%)100%；群众满意度≥90%。</t>
  </si>
  <si>
    <t>（三）</t>
  </si>
  <si>
    <t>林业改革发展</t>
  </si>
  <si>
    <t>大姚县昙华乡昙华社区松子园小组樱桃产业发展巩固提升建设项目</t>
  </si>
  <si>
    <t>昙华乡昙华社区</t>
  </si>
  <si>
    <t>1.昙华乡农产品展销中心建设：昙华社区农贸市场内新建770㎡农特产品展销中心1个。
2.昙华社区松子园小组樱桃产业园架设桥涵：新建长5m，宽2.2m钢筋混凝土桥一座。有效桥面2m，桥面建12m不锈钢护栏。
3.昙华社区松子园小组樱桃产业园产业灌溉管道：新建DN40镀锌管道2150米，DN32配水管200米。</t>
  </si>
  <si>
    <t>通过项目建设，受益人口308人，受益脱贫人口及监测对象25人。特色产业带动增加脱贫人口就业人数≥20人，财政补助资金使用无违规违纪问题，财政补助资金公告公示情况100%，促进产业发展和群众增收效果明显；工程按时开工率100%、工程按时完成率100%；群众满意度、受益脱贫人口满意度≥95%。</t>
  </si>
  <si>
    <t>大姚县铁锁乡核桃初加工机械一体化生产线建设项目</t>
  </si>
  <si>
    <t>设备采购：鲜籽提升机1套、鲜籽进洗果机输送带1套、洗果机1套、净果出料杆链输送机1套、带表干网带输送提升机1套、进烤槽输送机（含检修通道+楼梯）1套、生物质颗粒燃烧机+果蔬烘干机+烘干烤槽6套、干果出料输送机1套、进筛果机提升机1台、筛果机1台、分拣台1台、吹空机（含提升机）1套、进包装机提升机1套、包装机1台、色选机1台、比重机1台。</t>
  </si>
  <si>
    <t>通过项目建设，增加发展核桃 产业收入，受益人口3200人，受益脱贫人口及监测对象902人。工程施工设计标准、工程施工监理符合规范，工程施工按标准通过验收，特色产业带动增加脱贫人口就业人数≥50人，财政补助资金使用无违规违纪问题，财政补助资金公告公示情况100%，促进产业发展和群众增收效果明显；工程按时开工率、工程按时完成率100%；群众满意度、受益脱贫人口满意度≥95%。</t>
  </si>
  <si>
    <t>大姚县新街镇核桃初加工机械一体化生产线建设项目</t>
  </si>
  <si>
    <t>新街镇碧么村委会</t>
  </si>
  <si>
    <t>采购水代生态取油机1台、中转油罐（5t）1台、成品储油罐（10t）1台、精密过滤设备1台、AI深度学习核桃精选机4台。</t>
  </si>
  <si>
    <t>通过项目建设，增加发展核桃 产业收入，受益人口645人，受益脱贫人口及监测对象128人。工程施工设计标准、工程施工监理符合规范，工程施工按标准通过验收，特色产业带动增加脱贫人口就业人数≥50人，财政补助资金使用无违规违纪问题，财政补助资金公告公示情况100%，促进产业发展和群众增收效果明显；工程按时开工率、工程按时完成率100%；群众满意度、受益脱贫人口满意度≥95%。</t>
  </si>
  <si>
    <t>大姚县龙街镇核桃初加工机械一体化生产线建设项目</t>
  </si>
  <si>
    <t>龙街镇大龙箐</t>
  </si>
  <si>
    <t>机械设备：洗果机3台、净果出料杆链输送机1台、带表干网带输送提升机1台、进烤槽输送机（含检修通道+楼梯）1套、干果出料输送机1台、进筛果机提升机1台、筛果机1台、分拣台1套、吹空机（含提升机）1台、核桃自动摊凉线20米1台、核桃自动称重缝包机1台、HLB250自动核桃仁蜜饯包装机1台、生产线衔接设备1台、3个配电柜（一大两小）1台。</t>
  </si>
  <si>
    <t>通过项目建设，增加发展核桃 产业收入，受益人口329人，受益脱贫人口及监测对象34人。工程施工设计标准、工程施工监理符合规范，工程施工按标准通过验收，特色产业带动增加脱贫人口就业人数≥30人，财政补助资金使用无违规违纪问题，财政补助资金公告公示情况100%，促进产业发展和群众增收效果明显；工程按时开工率、工程按时完成率100%；群众满意度、受益脱贫人口满意度≥95%。</t>
  </si>
  <si>
    <t>大姚县金碧镇核桃初加工机械一体化生产线建设项目</t>
  </si>
  <si>
    <t>金碧镇马屯、胡屯村委会</t>
  </si>
  <si>
    <t>大姚县金碧镇马屯、胡屯村建设核桃初加工机械一体化生产线2条，购置水代生态取油机、罐装生产线等核桃生产加工配套设备。</t>
  </si>
  <si>
    <t>通过项目建设，增加发展核桃 产业收入，受益人口545人，受益脱贫人口及监测对象53人。工程施工设计标准、工程施工监理符合规范，工程施工按标准通过验收，特色产业带动增加脱贫人口就业人数≥40人，财政补助资金使用无违规违纪问题，财政补助资金公告公示情况100%，促进产业发展和群众增收效果明显；工程按时开工率、工程按时完成率100%；群众满意度、受益脱贫人口满意度≥95%。</t>
  </si>
  <si>
    <t>大姚县三台乡核桃初加工机械一体化生产线建设项目</t>
  </si>
  <si>
    <t>三台乡三台社区、必期拉</t>
  </si>
  <si>
    <t>1.三台村委会：建设标准化钢架厂房348平方米，购买鲜籽提升机1台；鲜籽进洗果机输送带1套；净果出料杆链输送机1套；带表干网带输送提升机1台；进烤槽输送机（含检修通道+楼梯）1套；生物质颗粒燃烧机+果蔬烘干机+烘干烤槽4台；干果出料输送机1台；进筛果机提升机1台；筛果机1台；分拣台1套；吹空机（含提升机）1台；进包装机提升机1台；包装机1台；“水代法”生态制取核桃油榨油机1套，生产线衔接设备1套；3吨叉车1台；3个配电柜（一大两小）1套。2.过拉地村委会：标准化钢架厂房176平方米；标准化核桃仁加工车间70平方米；购买核桃仁预处理机组1套；核桃仁储料输送上料机组1套；核桃仁脱衣机组1套；核桃仁粉末分离漂洗机1套；核桃仁浮皮毛发去杂机组1套；核桃仁风干机组1套；核桃仁脱衣灯选机组1套；琥珀核桃仁脱涩清洗机组1套；琥珀核桃仁全自动除水机组1套；琥珀核桃仁连续衔接机组1套；琥珀核桃仁多功能裹糖机组1套；琥珀核桃仁提酥油炸机组1套；琥珀核桃仁摊凉机1台；6GX-5核桃仁切碎机1台；真空包装机1台；150吨地磅秤1台。</t>
  </si>
  <si>
    <t>通过项目建设，增加发展核桃 产业收入，受益人口1680人，受益脱贫人口及监测对象523人。工程施工设计标准、工程施工监理符合规范，工程施工按标准通过验收，特色产业带动增加脱贫人口就业人数≥50人，财政补助资金使用无违规违纪问题，财政补助资金公告公示情况100%，促进产业发展和群众增收效果明显；工程按时开工率、工程按时完成率100%；群众满意度、受益脱贫人口满意度≥95%。</t>
  </si>
  <si>
    <t>大姚县桂花镇核桃初加工机械一体化生产线建设项目</t>
  </si>
  <si>
    <t>桂花镇小河、乌龙口</t>
  </si>
  <si>
    <t>1.乌龙口村核桃初加工机械一体化生产线建设项目：工厂房建设： 场地平整886平方米、厂房地面硬化220平方米、厂房钢架加工220平方米、厂房彩钢瓦500平方米、收果、洗果车间60平方米；机械设备：鲜籽提升机1台；鲜籽进洗果机输送带1套；洗果机2台；净果出料杆链输送机1套；带表干网带输送提升机1台；进烤槽输送机（含检修通道+楼梯）1套；生物质颗粒燃烧机+果蔬烘干机+烘干烤槽6台；干果出料输送机1台；进筛果机提升机1台；筛果机1台；分拣台1套；吹空机（含提升机）1台；柴油发电机1台；小型榨油机1台；生产线衔接设备1套；手动液压简易2台，叉车3吨叉车1台；3个配电柜（一大两小）1套。2.乌龙口村核桃初加工机械一体化生产线建设项目：混凝土框架仓库（含地基、地面硬化、卷帘门）150平方米；机械设备：小河村核桃初加工机械一体化生产线建设购买机械设备如下：鲜籽提升机1台；鲜籽进洗果机输送带1套；洗果机2台；净果出料杆链输送机1台；带表干网带输送提升机1台；进烤槽输送机（含检修通道+楼梯）1套；生物质颗粒燃烧机+果蔬烘干机+烘干烤槽6套；干果出料输送机1套；进筛果机提升机1套；筛果机1台；吹空机（含提升机）1台；人工分拣台1套；合力3吨叉车1台；手动液压简易叉车2台，大型螺旋榨油机1台；3个配电柜（一大两小）1套。</t>
  </si>
  <si>
    <t>通过项目建设，增加发展核桃 产业收入，受益人口1980人，受益脱贫人口及监测对象513人。工程施工设计标准、工程施工监理符合规范，工程施工按标准通过验收，特色产业带动增加脱贫人口就业人数≥50人，财政补助资金使用无违规违纪问题，财政补助资金公告公示情况100%，促进产业发展和群众增收效果明显；工程按时开工率、工程按时完成率100%；群众满意度、受益脱贫人口满意度≥95%。</t>
  </si>
  <si>
    <t>三台乡三台社区</t>
  </si>
  <si>
    <t>建设核桃初加工机械一体化生产线一级站1个，建设集核桃清洗、烘干、分级、包装等为一体的核桃初加工机械一体化生产线。</t>
  </si>
  <si>
    <t>通过项目建设，增加核桃产业发展收入，受益人口1085人，受益脱贫人口（含监测对象）67人，特色产业带动增加脱贫人口就业人数≥20人，财政补助资金使用无违规违纪问题，财政补助资金公告公示情况100%，促进产业发展和群众增收效果明显；工程按时开工率、工程按时完成率100%；群众满意度、受益脱贫人口满意度≥95%。</t>
  </si>
  <si>
    <t>通过项目建设，增加核桃产业发展收入，受益人口764人，受益脱贫人口（含监测对象）271人，特色产业带动增加脱贫人口就业人数≥20人，财政补助资金使用无违规违纪问题，财政补助资金公告公示情况100%，促进产业发展和群众增收效果明显；工程按时开工率、工程按时完成率100%；群众满意度、受益脱贫人口满意度≥95%。</t>
  </si>
  <si>
    <t>大姚县2023年核桃提质增效示范样板建设项目</t>
  </si>
  <si>
    <t>三台社区、皮左黑村委会</t>
  </si>
  <si>
    <t>三台乡新彝村建设州级核桃提质增效科技推广示范基地1个，面积200亩；桂花镇皮左黑建设县级核桃提质增效科技推广示范基地1个，面积200亩。</t>
  </si>
  <si>
    <t>通过项目建设，实施核桃管护面积≥200亩，林下经济套种≥400亩； 项目（工程）验收合格率100%，财政补助资金使用无违规违纪问题，财政补助资金公告公示情况100%，工程按时开工率(%)、工程按时完成率100%；受益村民人口数822人，受益脱贫人口数（含监测对象）337人，带动增加农户全年总收入≥5万元；群众满意度、受益脱贫人口满意度≥95%。</t>
  </si>
  <si>
    <t>铁锁乡自碑么村2023年发展新型农村集体经济花椒初加工厂建设项目</t>
  </si>
  <si>
    <t>（1）新建H钢结构标准化花椒加工厂房582.91㎡，投资概算124万元；（2）新建无菌化花椒处理车间200㎡，投资概算16万元。土地、房屋产权权属划归自碑么村和七棵树村共有，交大姚县佳鹏农业发展有限公司运营，以中央财政扶持新型农村集体经济发展项目资金投入的2个村按5万元/村分配年收入，每三年按照市场规律递增一定比例，具体比例由双方商定后在代管协议中明确。</t>
  </si>
  <si>
    <t>通过项目建设，壮大农村集体经济，增加脱贫户收益，受益人口2011人，受益脱贫人口（含监测对象）971人，发展项目资金投入的2个村按5万元/村分配年收益，收益主要用于开发乡村公益性岗位，脱贫群众通过公益性岗位就业户均增收。剩余收益资金作为基础设施建设、维护管理经费，用于村内基础设施的建设、维修养护。受益群众满意度达95%以上。</t>
  </si>
  <si>
    <t>铁锁乡七棵树村2023年发展新型农村集体经济花椒初加工厂建设项目</t>
  </si>
  <si>
    <t>通过项目建设，壮大农村集体经济，增加脱贫户收益，受益人口670人，受益脱贫人口（含监测对象）483人，发展项目资金投入的2个村按5万元/村分配年收益，收益主要用于开发乡村公益性岗位，脱贫群众通过公益性岗位就业户均增收。剩余收益资金作为基础设施建设、维护管理经费，用于村内基础设施的建设、维修养护。受益群众满意度达95%以上。</t>
  </si>
  <si>
    <t>三台乡三台社区2023年发展新型农村集体经济核桃交易中心建设项目</t>
  </si>
  <si>
    <t>建设1200㎡标准库房和200㎡仓库。项目总占地面积6亩，已完成征收，属于三台乡人民政府所有的设施农用地（已完成备案），权属清晰、性质合规，待项目建成后土地权属划归三台社区和多底河村共有。交大理名果农业有限公司运营，以中央财政扶持新型农村集体经济发展项目资金投入的2个村（社区）按不低于扶持资金的7%（4.9万元/年）分配收益。此外，建立租赁资金给付增长机制，每三年按照市场规律递增一定比例，具体比例由双方商定后在代管协议中明确。</t>
  </si>
  <si>
    <t>通过项目项目建设，增加村集体经济收入及脱贫户收益，受益人口1085人，其中脱贫户及监测对象67人，收益主要用于开发乡村公益性岗位，脱贫群众通过公益性岗位就业户均增收。剩余收益资金作为基础设施建设、维护管理经费，用于村内基础设施的建设、维修养护。受益群众满意度达95%以上。</t>
  </si>
  <si>
    <t>三台乡多底河村委会2023年发展新型农村集体经济核桃交易中心建设项目</t>
  </si>
  <si>
    <t>三台乡多底河村委会</t>
  </si>
  <si>
    <t>通过项目项目建设，增加村集体经济收入及脱贫户收益，受益人口725人，其中脱贫户及监测对象105人，收益主要用于开发乡村公益性岗位，脱贫群众通过公益性岗位就业户均增收。剩余收益资金作为基础设施建设、维护管理经费，用于村内基础设施的建设、维修养护。受益群众满意度达95%以上。</t>
  </si>
  <si>
    <t>大姚县金碧镇干制青花椒加工厂房建设项目（一期）</t>
  </si>
  <si>
    <t>大姚县金碧镇</t>
  </si>
  <si>
    <t>建设门式钢架钢结构生产加工厂房2幢，建设面积为1640平方米，层高4米，用于花椒烘干、筛捡及包装，其中烘干筛捡厂房1020平方米，包装车间及仓库620平方米。</t>
  </si>
  <si>
    <t>通过项目建设，受益人口4560人，其中脱贫户及监测对象3120人，特色产业带动增加脱贫人口就业人数≥100人，财政补助资金使用无违规违纪问题，财政补助资金公告公示情况100%，促进产业发展和群众增收效果明显；工程按时开工率(%)、工程按时完成率(%)100%；群众满意度、受益脱贫人口满意度≥95%。</t>
  </si>
  <si>
    <t>大姚县三台乡过拉小组民族团结进步示范村产业发展配套设施建设项目</t>
  </si>
  <si>
    <t>大姚县三台乡</t>
  </si>
  <si>
    <t>建设核桃加工厂房1160平方米，健全全乡核桃二产初加工产业基础配套。</t>
  </si>
  <si>
    <t>通过项目实施，受益人口1085人，其中脱贫户及监测对象67人，特色产业带动增加脱贫人口就业人数≥40人，财政补助资金使用无违规违纪问题，财政补助资金公告公示情况100%，促进产业发展和群众增收效果明显；工程按时开工率(%)、工程按时完成率(%)100%；群众满意度、受益脱贫人口满意度≥95%。</t>
  </si>
  <si>
    <t>大姚县金碧镇胡屯村核桃深加工厂建设项目（沪滇协作）</t>
  </si>
  <si>
    <t>金碧镇胡屯村</t>
  </si>
  <si>
    <t>新建钢结构厂房仓库2300平方米（含场地平整、水电、消防等配套设施）；新建室外地板C25硬化约1300平方米。</t>
  </si>
  <si>
    <t>通过项目建设，受益人口2200人，其中脱贫户及监测对象23人，特色产业带动增加人口就业人数≥50人，财政补助资金使用无违规违纪问题，财政补助资金公告公示情况100%，促进产业发展和群众增收效果明显；工程按时开工率、工程按时完成率100%；群众满意度、受益脱贫人口满意度≥95%。</t>
  </si>
  <si>
    <t>大姚县三岔河镇官房易地扶贫搬迁安置点综合市场建设项目（沪滇协作）</t>
  </si>
  <si>
    <t>三岔河镇三岔河社区</t>
  </si>
  <si>
    <t>两层框架结构建筑3100平方米（含配属土方、桩基础、污水处理系统、水电系统等）；砌挡土墙1540立方米。</t>
  </si>
  <si>
    <t>通过项目建设，受益人口985人，其中脱贫户及监测对象17人，特色产业带动增加群众就业100人以上，带动脱贫群众17人受益，财政补助资金使用无违规违纪问题，财政补助资金公告公示情况100%，促进产业发展和群众增收效果明显；工程按时开工率(%)、工程按时完成率(%)100%；群众满意度、受益脱贫人口满意度≥95%。</t>
  </si>
  <si>
    <t>二</t>
  </si>
  <si>
    <t>农村综合改革</t>
  </si>
  <si>
    <t>三</t>
  </si>
  <si>
    <t>乡村旅游</t>
  </si>
  <si>
    <t>石羊镇岔河村委会白石谷村委会2023年发展新型农村集体经济乡村旅游产业建设项目</t>
  </si>
  <si>
    <t>石羊镇石羊社区</t>
  </si>
  <si>
    <t>建设钢结构房屋4幢1009㎡。（1）新建钢结构民宿3幢16间合计809㎡（含基本装修），（2）新建钢结构游客集散中心1幢、2层共200㎡。土地权属为石羊镇人民政府所有，房屋归石羊镇岔河、白石谷，三岔河镇荞苴、白泥田4个村委会共有，交石羊镇平台公司云南盐丰文旅发展有限公司运营。项目经营利润分成约定：中央财政扶持新型农村集体经济发展项目村按不低于扶持资金的7%获取收益4.9万元，4个抱团村累计19.6万元。</t>
  </si>
  <si>
    <t>通过项目建设，石羊镇受益人口756人，其中脱贫户及监测对象219人，项目资产所有权、使用权归石羊镇岔河、白石谷，三岔河镇荞苴、白泥田4个村委会共有，交石羊镇平台公司云南盐丰文旅发展有限公司运营。收益 主要用于开发乡村公益性岗位，脱贫群众通过公益性岗位就业户均增收。剩余收益资金作为基础设施建设、维护管理经费，用于村内基础设施的建设、维修养护。受益群众满意度达95%以上。</t>
  </si>
  <si>
    <t>大姚县三台乡三台社区过拉民族特色村寨旅游提升工程项目</t>
  </si>
  <si>
    <t>采购一批价值10万元的火腿加工设备</t>
  </si>
  <si>
    <t>通过项目建设，增强民族文化氛围，加强民族团结，受益人口1085人，其中脱贫户及监测对象67人，财政补助资金使用无违规违纪问题，财政补助资金公告公示情况100%；工程按时开工率、工程按时完成率100%；群众满意度、受益脱贫人口满意度≥95%。</t>
  </si>
  <si>
    <t>大姚县赵家店镇赵家店社区特色民族村寨旅游提升工程项目　</t>
  </si>
  <si>
    <t>赵家店镇赵家店社区</t>
  </si>
  <si>
    <t>产业：新建木质结构农特产品台33.6米
基础设施：活动室改造25平方米</t>
  </si>
  <si>
    <t>通过项目建设，增强民族文化氛围，加强民族团结，受益人口650人，其中脱贫户及监测对象130人，财政补助资金使用无违规违纪问题，财政补助资金公告公示情况100%；工程按时开工率、工程按时完成率100%；群众满意度、受益脱贫人口满意度≥95%。</t>
  </si>
  <si>
    <t>三岔河镇荞苴村2023年发展新型农村集体经济乡村旅游产业建设项目</t>
  </si>
  <si>
    <t>石羊社区</t>
  </si>
  <si>
    <t>通过项目建设，发展壮大村集体，增加集体经济收益及脱贫户收益，受益人口420人，受益脱贫人口（含监测对象）9人，收益主要用于开发乡村公益性岗位，脱贫群众通过公益性岗位就业户均增收。剩余收益资金作为基础设施建设、维护管理经费，用于村内基础设施的建设、维修养护。受益群众满意度达95%以上。</t>
  </si>
  <si>
    <t>三岔河镇白泥田村2023年发展新型农村集体经济乡村旅游产业建设项目</t>
  </si>
  <si>
    <t>通过项目建设，发展壮大村集体，增加集体经济收益及脱贫户收益，受益人口312人，受益脱贫人口（含监测对象）21人，收益主要用于开发乡村公益性岗位，脱贫群众通过公益性岗位就业户均增收。剩余收益资金作为基础设施建设、维护管理经费，用于村内基础设施的建设、维修养护。受益群众满意度达95%以上。</t>
  </si>
  <si>
    <t>桂花镇桂花社区立新村委会2023年发展新型农村集体经济乡村旅游产业建设项目</t>
  </si>
  <si>
    <t>（1）新建20㎡/间的轻钢“垛木房”民宿10间，2）新建占地面积200㎡的特色民宿2幢共6间。项目占地面积400㎡，规划建设地块属桂花社区所有，房屋归桂花镇桂花社区、立2个村委会共有，项目批复后由桂花社区牵头成立集镇运营管理公司运营，项目经营利润分成约定：中央财政扶持新型农村集体经济发展项目村按不低于扶持资金的7%获取收益4.9万元，个抱团村累计9.6万元。</t>
  </si>
  <si>
    <t>通过项目建设，发展壮大村集体经济，增加集体经济收入和脱贫监测对象收益，受益人口570人，其中脱贫户及监测对象453人，收益主要用于开发乡村公益性岗位，脱贫群众通过公益性岗位就业户均增收。剩余收益资金作为基础设施建设、维护管理经费，用于村内基础设施的建设、维修养护。受益群众满意度达95%以上。</t>
  </si>
  <si>
    <t>赵家店镇小双沟易地扶贫搬迁安置点后续产业发展项目</t>
  </si>
  <si>
    <t>新建民宿1栋50平方米，配套建设水、电、路等附属设施。建成后产权移交赵家店社区管理使用，出租给企业经营，以中央财政扶持新型农村集体经济发展项目村按不低于扶持资金的7%获取收益0.98万元。</t>
  </si>
  <si>
    <t>通过项目建设，增加脱贫户收入，受益群众数650人，受益脱贫人口数（含监测对象）130人，建成后产权移交赵家店社区管理使用，出租给企业经营，以中央财政扶持新型农村集体经济发展项目村按不低于扶持资金的7%获取收益0.98万元。收益主要用于开发乡村公益性岗位，脱贫群众通过公益性岗位就业户均增收。剩余收益资金作为基础设施建设、维护管理经费，用于村内基础设施的建设、维修养护。受益群众满意度达95%以上。</t>
  </si>
  <si>
    <t>四</t>
  </si>
  <si>
    <t>水利发展</t>
  </si>
  <si>
    <t>大姚县石羊镇西河片区农村饮水安全工程补短板项目</t>
  </si>
  <si>
    <t>石羊镇</t>
  </si>
  <si>
    <t>1.机井1座；2.DN32活接头20个；3.DN15热镀锌钢管600米；4.DN20热镀锌钢管60米；5.DN40热镀锌钢管60米；6.DN15水表45套；7.DN15水龙头32个；8.DN50活接头1个；9.DN15闸阀45个；10.DN20闸阀20个；11.DN25闸阀20个；12.取水点M7.5浆砌石挡墙支砌21.68m³；13.取水坝清淤22.5m³；14.毛石垫层12m³；15.拆除浆砌石挡墙0.7m³；16.砖砌水池（含铁皮盖子）1座；17.刺铁丝围栏118.8米；18.机械台班48小时；19.机械进场费用。</t>
  </si>
  <si>
    <t>通过项目建设，改善群众生产生活条件，受益村民人口数652人，受益脱贫人口数（含监测对象）65人，工程设计使用年限≥5年，新建公路列养率≥95%；群众满意度、受益脱贫人口满意度≥95%。</t>
  </si>
  <si>
    <t>大姚县2023年农村饮水安全工程维修养护工程项目</t>
  </si>
  <si>
    <t>维修养护已建成农村供水工程22件，涉及乡镇7个，架设输水管道40528m,购买抽水设备一套，架设输电线路400米,购买饮水消毒药品（次氯酸钙）60件（每件20瓶），蓄水池 3个，压力池1个，维修县城供水主管道漏水点9处。及时解决临时出现季节性缺水村组饮水困难人口10万人，其中脱贫人口0.877万人，确保农村饮水安全。</t>
  </si>
  <si>
    <t>通过项目建设，及时解决临时出现季节性缺水村组饮水困难人口1.8万人，其中脱贫人口0.35万人，确保农村饮水安全；工程施工按标准通过验收，财政补助资金使用无违规违纪问题，财政补助资金公告公示情况100%，补齐人畜饮水短板效果明显；工程按时开工率100%、工程按时完成率100%；群众满意度、受益脱贫人口满意度≥95%。</t>
  </si>
  <si>
    <t>大姚县2023年农村饮水安全水资源管理工程项目</t>
  </si>
  <si>
    <t>对金碧、龙街、新街、湾碧4个乡镇5座小（1）型水库修复、安装监测设施，开展节约用水及绿美河湖建设工作。</t>
  </si>
  <si>
    <t>通过项目建设，补齐人畜饮水短板，改善群众供水条件，受益村民人口数3621人，受益脱贫人口数（含监测对象）395人，工程按时开工率100%、、工程按时完成率100%；群众满意度、受益脱贫人口满意度≥95%。</t>
  </si>
  <si>
    <t>大姚县2023年小型水库维修养护项目（中央资金）</t>
  </si>
  <si>
    <t>对金碧、石羊、赵家店、桂花、三岔河、三台、铁锁、湾碧等乡镇19座小型水库进行白蚁防治等维修养护工程。</t>
  </si>
  <si>
    <t>通过项目建设，补齐人畜饮水短板，改善群众供水条件，受益村民人口数8576人，受益脱贫人口数（含监测对象）897人，工程按时开工率100%、工程按时完成率100%；群众满意度、受益脱贫人口满意度≥95%。</t>
  </si>
  <si>
    <t>大姚县2023年山洪灾害防治项目</t>
  </si>
  <si>
    <t>对金碧、石羊、赵家店、桂花、三岔河、三台、铁锁、湾碧等乡镇山洪灾害监测预警设备更新、运行维护共50处。</t>
  </si>
  <si>
    <t>通过项目建设，提高群众抵御自然灾害能力，改善群众生产生活条件，受益村民人口数8560人，受益脱贫人口数（含监测对象）887人，工程按时开工率100%、工程按时完成率100%；群众满意度、受益脱贫人口满意度≥95%。</t>
  </si>
  <si>
    <t>大姚县三岔河镇三岔河社区么乍拉、小坝田、白坟小组人饮补短板项目</t>
  </si>
  <si>
    <t>新建25m³圆形水窖3个，C20砼浇筑1m³压力池1个，C20抛石砼挡水墙2.88m³，架设热镀钢管17938m，其中：DN25管10000m，DN20管6288m，DN15管1650m，DN15mm水表、水龙头、闸阀56套，DN25复合式排气阀（1.0MPa）3个，配件若干。</t>
  </si>
  <si>
    <t>通过项目建设，补齐人畜饮水短板，改善群众供水条件，受益村民人口数369人，受益脱贫人口数（含监测对象）17人，工程按时开工率100%、工程按时完成率100%；群众满意度、受益脱贫人口满意度≥95%。</t>
  </si>
  <si>
    <t>大姚县2023年湾碧乡纳那、新村、巴拉片区人饮补短板建设项目</t>
  </si>
  <si>
    <t>湾碧乡纳那、新村、巴拉村委会</t>
  </si>
  <si>
    <t>一、纳那村委会：在新田、上纳那小组架设DN15mm 热镀锌钢管1300米；二、新村村委会：1．架设所里拉小组DN25mm 热镀锌钢管3100米；2．架设黄家坪小组DN25mm热镀锌钢管1500米，DN15mm热镀锌钢管900米。三、巴拉村委会：在乜波罗小组水源点取水口新建2m3压力池2座，架设DN25mm热镀锌管3900米，DN15mm热镀锌管3000米。</t>
  </si>
  <si>
    <t>通过项目建设，补齐人畜饮水短板，改善群众供水条件，受益村民人口数539人，受益脱贫人口数（含监测对象）133人，工程按时开工率100%、工程按时完成率100%；群众满意度、受益脱贫人口满意度≥95%。</t>
  </si>
  <si>
    <t>大姚县2023年六苴镇红光村委会六上组人饮补短板项目</t>
  </si>
  <si>
    <t>六苴镇红光村</t>
  </si>
  <si>
    <t>六苴镇红光村委会六上小组人饮补短板项目：新建35m3拦河坝一座、24m3沉砂池一座、DN25热镀锌钢管长8500米。</t>
  </si>
  <si>
    <t>通过项目建设，补齐人畜饮水短板，改善群众供水条件，受益村民人口数84人，受益脱贫人口数（含监测对象）61人，工程按时开工率100%、工程按时完成率100%；群众满意度、受益脱贫人口满意度≥95%。</t>
  </si>
  <si>
    <t>大姚县2023年六苴镇红光村委会谷底统建点人饮补短板项目</t>
  </si>
  <si>
    <t>六苴镇红光村委会谷底统建点人饮补短板项目：新建15.5m3拦河坝一座、6.72m3沉砂池一座、引水渠一条、压力池一座、DN90PE管长2304米。</t>
  </si>
  <si>
    <t>通过项目建设，补齐人畜饮水短板，改善群众供水条件，受益村民人口数261人，受益脱贫人口数（含监测对象）227人，工程按时开工率100%、工程按时完成率100%；群众满意度、受益脱贫人口满意度≥95%。</t>
  </si>
  <si>
    <t>大姚县2023年三台乡必期拉村委会朱黑拉小组人饮补短板项目</t>
  </si>
  <si>
    <t>三台乡必期拉村委会</t>
  </si>
  <si>
    <t>在三台乡必期拉村委会朱黒拉小组新建水源点至朱黒拉小组引水管道DN20镀锌管约5公里；水源点新建一立方米压力池一个。</t>
  </si>
  <si>
    <t>通过项目建设，补齐人畜饮水短板，改善群众供水条件，受益村民人口数151人，受益脱贫人口数（含监测对象）92人，工程按时开工率100%、工程按时完成率100%；群众满意度、受益脱贫人口满意度≥95%。</t>
  </si>
  <si>
    <t>大姚县昙华乡小兴厂自然能提水工程项目（沪滇协作）</t>
  </si>
  <si>
    <t>昙华乡小兴厂</t>
  </si>
  <si>
    <t xml:space="preserve">1.取水工程（含取水坝1座，20方翻板滤池1座，土方开挖183立方米，石方开挖74立方米，土方回填69立方米，C20砼坝体133立方米，C20预制砼盖板15立方米，C25混凝土20立方米）； 2.建设300立方米水池1个；3.动力管道工程（土方开挖80立方米，石方开挖20立方米，土方回填10立方米，C20砼85立方米，模板、钢筋制安4吨，混凝土管槽切割和恢复）；4.泵站工程：土方开挖120立方米，石方开挖30立方米，土方回填45立方米，M7.5浆砌石39.42立方米，C25砼排水沟8.4立方米，C25钢砼42.8立方米，模板100平方米，钢筋制安3.42吨，设备房134.46平方米；5.输水管道工程：
土方开挖60立方米，石方开挖15立方米，土方回填10立方米，C20砼30立方米，模板50平方米，钢筋制安2.8吨，混凝土管槽切割和恢复9.6平方米；6.自然能提水设备1套（350立方米/d，480米）7.金属结构设备及安装工程：Φ426*5毫米螺旋钢管（内外防腐，焊接）1050米，DN426闸阀3个，DN100闸阀3个，DN100热镀锌钢管（排污管）9米，DN400钢管12米，DN100钢管5米，DN25 闸阀2个，DN25、DN50排气阀（Pn16）各2个，Φ108*4.5毫米无缝钢管（内外防腐，焊接）1950米，DN100检修蝶阀（Pn63）1个，DN100止回阀（Pn63）1个，DN100止回阀（Pn40）1个，DN15闸阀（Pn63）5个，DN15排气阀（Pn63）5个，DN20排水阀（Pn63）6个；8.施工临时工程：施工临时道路（长300米，宽4米），其他施工临时工程（此项为第一部分建筑工程、第二部分机电设备及安装工程、第三部分金属结构设备及安装工程费用总计的1%）。
  </t>
  </si>
  <si>
    <t>通过项目建设，改善群众供水条件，受益村民人口数691人，受益脱贫人口数（含监测对象）421人，工程按时开工率100%、工程按时完成率100%；群众满意度、受益脱贫人口满意度≥95%。</t>
  </si>
  <si>
    <t>五</t>
  </si>
  <si>
    <t>农田建设</t>
  </si>
  <si>
    <t>大姚县2023年第一批高标准农田提升改造项目</t>
  </si>
  <si>
    <t>金碧镇的妙峰、 殷连、 仓街3个村委会</t>
  </si>
  <si>
    <t>大姚县农业农村局</t>
  </si>
  <si>
    <t>实施高标准农田提升改造建设项目5002亩（妙峰村委会1283亩， 殷连村委会2348亩， 仓街社区1371亩）， 其中新建高效节水灌溉2400亩。 主要建设内容为：新建及改造田间机耕道路14条长5350.8m， 埋设PE节水灌溉管道10条354lm， 改造及新建灌溉沟渠18条6519.5m， 土地整治38.1亩， 耕地质量提升4560.7亩。项目区受益群众9446人，其中脱贫人口（含监测对象）243人。</t>
  </si>
  <si>
    <t>通过项目实施， 耕地质量提升4560.7亩。项目区受益群众13260人，其中脱贫人口（含监测对象）427人，农业生产环境持续等到改善，群众生产生活条件改善效果明显；工程按时开工率(%)、工程按时完成率(%)100%；群众满意度、受益脱贫人口满意度≥95%。</t>
  </si>
  <si>
    <t>大姚县2023年第一批新建高标准农田建设项目</t>
  </si>
  <si>
    <t>赵家店镇赵家店、黑什里、打直基村委会</t>
  </si>
  <si>
    <t>实施高标准农田建设5095.1亩（赵家店社区1587.7亩，黑什里村委会2579.6亩，打苴基村委会927.8亩）。主要建设内容为：新建及改造田间机耕道路6条长4042.0m，架设灌溉管道3条10487m，新建及改造沟渠11条6229.1m，土地整治1块191.1亩，土地质量提升4500亩。项目区受益群众9446人，其中脱贫人口（含监测对象）243人。</t>
  </si>
  <si>
    <t>通过项目建设，土地质量提升4500亩。项目区受益群众3292人，其中脱贫人口（含监测对象）1051人，农业生产环境持续等到改善，群众生产生活条件改善效果明显；工程按时开工率(%)、工程按时完成率(%)100%；群众满意度、受益脱贫人口满意度≥95%。</t>
  </si>
  <si>
    <t>六</t>
  </si>
  <si>
    <t>林业草原生态保护恢复</t>
  </si>
  <si>
    <t>七</t>
  </si>
  <si>
    <t>农村环境整治</t>
  </si>
  <si>
    <t>大姚县金碧镇里长堡村委会人居环境改造提升项目</t>
  </si>
  <si>
    <t>新街镇团山社区</t>
  </si>
  <si>
    <t>大姚县乡村振兴局</t>
  </si>
  <si>
    <t>对里长堡社区里长堡二组、三组175m裸露水沟、白塔屯一组、二组300m裸露水沟、何三冲小组95m裸露水沟、里长堡一组75m裸露水沟进行改造，疏通堵塞沟渠，加盖沟盖板。</t>
  </si>
  <si>
    <t>通过项目建设，改善群众生活环境，受益村民人口数361人，工程按时开工率100%、工程按时完成率100%；群众满意度、受益脱贫人口满意度≥95%。</t>
  </si>
  <si>
    <t>大姚县2023年赵家店镇团塘村委会乡村振兴示范创建（激励资金）项目</t>
  </si>
  <si>
    <t>1.新铺设DN300HDPE双壁波纹管1050米；2.新铺设DN200HDPE双壁波纹管1500余米；3.新铺设DN110PVC塑料 管1000余米；4.砖砌方形检查井30座；5.60m³钢筋砼化粪池1座；6.48m³厌氧池1座；7.砖砌沉淀池22座。</t>
  </si>
  <si>
    <t>通过项目建设，改善群众生活环境，受益村民人口数517人，受益脱贫人口数（含监测对象）2人，工程按时开工率100%、工程按时完成率100%；群众满意度、受益脱贫人口满意度≥95%。</t>
  </si>
  <si>
    <t>大姚县石羊镇石羊社区文联小组人居环境提升示范点建设（沪滇协作）项目</t>
  </si>
  <si>
    <t>1．街面道路修复改造：长1650m红石板路修复改造；2．人居环境提升工程：砖砌花池180m、垃圾箱购安40个，修复雨污管道300m；3．附属设施建设工程：修建围树休闲座椅30个。</t>
  </si>
  <si>
    <t>通过项目建设，改善群众生活环境，受益村民人口数495人，受益脱贫人口数（含监测对象）112人，工程按时开工率100%、工程按时完成率100%；群众满意度、受益脱贫人口满意度≥95%。</t>
  </si>
  <si>
    <t>八</t>
  </si>
  <si>
    <t>农村道路建设</t>
  </si>
  <si>
    <t>大姚县铁锁乡自碑么村委会塔博小组道路硬化项目</t>
  </si>
  <si>
    <t>新建塔博组道路C20硬化：C20混凝土路面491.53m³；M7.5浆砌石挡墙518.94m³；垃圾房2座；600mm涵管38m；路灯15盏；土夹石开挖2100m³；路面整形碾压3500m³。</t>
  </si>
  <si>
    <t>通过项目建设，改善村民的出行条件，受益村民人口数198人，受益脱贫人口数（含监测对象）74人，工程设计使用年限≥5年，新建公路列养率≥95%；群众满意度、受益脱贫人口满意度≥95%。</t>
  </si>
  <si>
    <t>大姚县湾碧乡新村村委会龙潭小组道路硬化项目</t>
  </si>
  <si>
    <t>湾碧乡新村村委会</t>
  </si>
  <si>
    <t>C20硬化龙潭组村组组道路1.577公里，宽3米，厚0.2米（c20砼955.57m3，M7.5浆砌石94.65m3，埋设涵管800米涵管12米，600mm涵管12米）。</t>
  </si>
  <si>
    <t>通过项目建设，改善村民的生产生活条件，受益村民人口数98人，受益脱贫人口数（含监测对象）18人，工程设计使用年限≥5年，新建公路列养率≥95%；群众满意度、受益脱贫人口满意度≥95%。</t>
  </si>
  <si>
    <t>大姚县三台乡过拉小组民族团结示范村基础设施建设项目</t>
  </si>
  <si>
    <t>1.过拉小组C20混凝土道路硬化145米；2.过拉小组少数民族活动场所1500平方米：场地平整开挖1000立方米，支砌挡墙200立方，混凝土浇筑1500平方米；3.过拉小组损毁路面修复10米；4.砖砌体120米。</t>
  </si>
  <si>
    <t>通过项目建设，改善群众生产生活条件，受益村民人口数1085人，受益脱贫人口数（含监测对象）67人财政补助资金使用无违规违纪问题，财政补助资金公告公示情况100%；工程按时开工率(%)、工程按时完成率(%)100%；群众满意度、受益脱贫人口满意度≥95%。</t>
  </si>
  <si>
    <t>大姚县昙华乡小兴厂村委会上丕地小组村内户外道路硬化项目</t>
  </si>
  <si>
    <t>上丕地小组建设村内户外道路硬化，长4462.25m，厚0.15m，C20砼总量588m³。</t>
  </si>
  <si>
    <t>通过项目建设，改善村民生产生活条件，受益村民人口数448人，受益脱贫人口数（含监测对象）147人，工程设计使用年限≥5年，新建公路列养率≥95%；群众满意度、受益脱贫人口满意度≥95%。</t>
  </si>
  <si>
    <t>大姚县昙华乡大龙潭至大水塘小组建设进村道路硬化项目</t>
  </si>
  <si>
    <t>昙华乡大龙潭</t>
  </si>
  <si>
    <t>大龙潭至大水塘小组建设进村道路硬化3201.8m，宽4.01m，厚0.2m，C20砼总量2580.98m³；埋设40水泥涵管6m，支砌M7.5浆砌石144.35m³。</t>
  </si>
  <si>
    <t>通过项目建设，改善群众生产生活条件，受益村民人口数373人，受益脱贫人口数（含监测对象）125人，工程设计使用年限≥5年，新建公路列养率≥95%；群众满意度、受益脱贫人口满意度≥95%。</t>
  </si>
  <si>
    <t>大姚县三台乡过拉地村委会米里子小组道路建设项目</t>
  </si>
  <si>
    <t>三台乡过拉地</t>
  </si>
  <si>
    <t>C20 混凝土路面：1966.5m³，混合料垫层：1176.84m³，挖一般土方：2708.6m³，石方开挖：934m³，路肩土方回填：812.58m³，挡墙：123.55m³，沟管土方开挖：64.8m³，沟管土方回填：33.12m³，埋设DN800砼涵管：26m，埋设DN800砼涵管：6m，落水台：0.8m³。</t>
  </si>
  <si>
    <t>通过项目建设，改善群众生产生活条件，受益村民人口数102人，受益脱贫人口数（含监测对象）45人，工程设计使用年限≥5年，新建公路列养率≥95%；群众满意度、受益脱贫人口满意度≥95%。</t>
  </si>
  <si>
    <t>大姚县桂花镇立新村委会且地博小组道路硬化项目</t>
  </si>
  <si>
    <t>桂花镇立新村委会</t>
  </si>
  <si>
    <t>新建M7.5浆砌石2段，长19m，均宽1.4m，均高3.5m，合计浆砌石91.05m³；新建C20砼硬化道路长1904.94m，宽3.5m，厚0.2m，C20砼1323.91m³；新建C20砼道路硬化路面长120m，宽3m，厚0.2m，C20砼72m³；埋设Φ100cm圆管涵2道，14m；扩改公路2053.3m，合计土石方开挖1026.65m³。</t>
  </si>
  <si>
    <t>通过项目建设，改善群众生产生活条件，受益村民人口数229人，受益脱贫人口数（含监测对象）97人，工程设计使用年限≥5年，新建公路列养率≥95%；群众满意度、受益脱贫人口满意度≥95%。</t>
  </si>
  <si>
    <t>大姚县昙华乡子米地村委会咕噜地小组道路硬化项目</t>
  </si>
  <si>
    <t>昙华乡子米地</t>
  </si>
  <si>
    <t>硬化咕噜地进组岔路长1520m，宽3.5m，C20砼厚0.2m。（C20砼1064m³）。</t>
  </si>
  <si>
    <t>通过项目建设，改善群众生产生活条件，受益村民人口数295人，受益脱贫人口数（含监测对象）98人，工程设计使用年限≥5年，新建公路列养率≥95%；群众满意度、受益脱贫人口满意度≥95%。</t>
  </si>
  <si>
    <t>大姚县昙华乡麻秸房民族团结示范村基础设施建设项目</t>
  </si>
  <si>
    <t>基础设施：1.民族文化活动场建设，铸牢中华民族共同体意识教育设施；2.村内人居环境提升整治。</t>
  </si>
  <si>
    <t>通过项目建设，受益村民人口数550人，受益脱贫人口数（含监测对象）187人，财政补助资金公告公示情况100%，工程按时开工率100%，工程按时完成率100%，群众满意度、受益脱贫人口满意度≥95%。</t>
  </si>
  <si>
    <t>大姚县赵家镇团塘民族团结示范村基础设施建设项目</t>
  </si>
  <si>
    <t>赵家镇团塘村委会</t>
  </si>
  <si>
    <t>基础设施：公厕改造提升2个，φ1.5m波纹管涵洞11米，民族文化活动场墙体修复450m²，新建排水沟190米。</t>
  </si>
  <si>
    <t>通过项目建设，改善群众生活环境条件，受益村民人口数213人，受益脱贫人口数（含监测对象）2人，财政补助资金公告公示情况100%；工程按时开工率(%)、工程按时完成率(%)100%；群众满意度、受益脱贫人口满意度≥95%。</t>
  </si>
  <si>
    <t>大姚县六苴镇波西村花桥修缮项目项目</t>
  </si>
  <si>
    <t>六苴镇波西村</t>
  </si>
  <si>
    <t>波西花桥修复，长14米，桥面宽3米，1.保护性拆除及恢复青瓦屋面约合40平方米，含屋面，脊饰，宝顶。2.桥体木结构，对桥体木结构进行更换，配补，加固，同时对木结构进行传统地仗及油饰修复。3.桥面修复，恢复木质桥面，增设木质栏杆，长10米，高1.5米。</t>
  </si>
  <si>
    <t>通过项目建设，改善群众生产生活条件，受益人口279人，受益脱贫户监测对象43人，工程施工设计标准符合规范，项目（工程）验收合格率100%，工程施工监理符合规范，财政补助资金使用无违规违纪问题，财政补助资金公告公示情况100%；工程按时开工率、工程按时完成率100%；群众满意度≥95%。</t>
  </si>
  <si>
    <t>大姚县六苴镇2023年中央财政以工代赈项目</t>
  </si>
  <si>
    <t>六苴镇簸箕、外期地</t>
  </si>
  <si>
    <t>1.外期地村委会蒿枝箐一组至蒿枝箐三组村组道路硬化长5km，宽3m、厚0.2m，C20混凝土3000m³。
2.簸箕村委会小河村组道路硬化长3km，宽3m、厚0.2m，C20混凝土1800m³。合计实施村组道路硬化长8km。</t>
  </si>
  <si>
    <t>通过项目建设，农村基础设施条件持续改善，受益人口2390人，受益脱贫户监测对象904人，工程施工设计标准符合规范，项目（工程）验收合格率100%，工程施工监理符合规范，财政补助资金使用无违规违纪问题，财政补助资金公告公示情况100%；工程按时开工率、工程按时完成率100%；群众满意度≥95%。</t>
  </si>
  <si>
    <t>大姚县赵家店镇黄羊岭村苏家坟小组乡村振兴示范点建设项目（沪滇协作）</t>
  </si>
  <si>
    <t>赵家店镇黄羊岭村</t>
  </si>
  <si>
    <t>扩建C25砼路面2000平方米；设置错车道15个，挖路基土方315立方米现浇C25砼180立方米；建设杨梅销售亭10个（每个6平方米）；建设洗手台及休息亭6个；C25砼路面硬化540立方米；维修100立方米圆形水池，修缮路基3.1公里。</t>
  </si>
  <si>
    <t xml:space="preserve">通过项目建设，解决项目区道路狭窄出行不便问题，项目受益群众达268人，其中脱贫户和三类监测对象23人。带动增加附近群众就业人数≥50人，财政补助资金使用无违规违纪问题，财政补助资金公告公示情况100%，促进产业发展和群众增收效果明显；工程按时开工率100%、工程按时完成率100%；群众满意度、受益脱贫人口满意度≥95%。         </t>
  </si>
  <si>
    <t>大姚县石羊镇永丰村委会箐门口小组场地硬化（沪滇协作）项目</t>
  </si>
  <si>
    <t>石羊镇永丰村</t>
  </si>
  <si>
    <t>场地硬化长26.5米，宽16米，厚度0.2米，C20砼84.8立方米。</t>
  </si>
  <si>
    <t>通过项目建设，改善群众生产生活条件，受益村民人口数251人，受益脱贫人口数（含监测对象）55人，工程设计使用年限≥5年，新建公路列养率≥95%；群众满意度、受益脱贫人口满意度≥95%。</t>
  </si>
  <si>
    <t>大姚县石羊镇黎武村委会上莲花池小组进村道路硬化工程（沪滇协作）</t>
  </si>
  <si>
    <t>石羊镇黎武村</t>
  </si>
  <si>
    <t>在石羊镇黎武村委会上莲花池小组实施进村道路硬化工程。建设内容：道路硬化长1370米，宽3米，厚度0.2米，C20砼822立方米，投资49.32万元；砌筑浆砌石挡墙18m3，投资0.68万元。项目受益人口80户310人，其中脱贫户0户0人。</t>
  </si>
  <si>
    <t>通过项目建设，改善群众生产生活条件，受益村民人口数366人，受益脱贫人口数（含监测对象）8人，工程设计使用年限≥5年，新建公路列养率≥95%；群众满意度、受益脱贫人口满意度≥95%。</t>
  </si>
  <si>
    <t>大姚县桂花镇桂花社区自必左小组乡村振兴示范点项目（沪滇协作）</t>
  </si>
  <si>
    <t>实施桂花镇桂花社区自必左小组乡村振兴示范点建设项目。建设内容：1.硬化场地1000平方米（其中20cm厚C20混凝土硬化520平方米，10cm级配砂石垫层、15cm厚C15混凝土基层、八角空心砖铺设、植草硬化480平方米），投资21万元；2.村组道路：新建1.5米宽石板道路174米，村组道路改直扩建2200米，投资14万元：3.村内绿化：新植桂花树300棵，绿地绿化面积1200平方米，投资9.5万元；4.乡村美化：墙体外立面彩绘抹面275平方米，投资5.5万元。项目受益农户464户1811人,其中脱贫户71户268人。</t>
  </si>
  <si>
    <t>通过项目建设，改善群众生产生活条件，受益农户464户1181人,其中脱贫户71户268人。工程设计使用年限≥5年，新建公路列养率≥95%；群众满意度、受益脱贫人口满意度≥95%。</t>
  </si>
  <si>
    <t>九</t>
  </si>
  <si>
    <t>其他</t>
  </si>
  <si>
    <t>大姚县乡村公益性岗位项目</t>
  </si>
  <si>
    <t>大姚县12个乡镇</t>
  </si>
  <si>
    <t>大姚县人力资源和社会保障局</t>
  </si>
  <si>
    <t>全县在脱贫人口和三类监测对象中，开发乡村公益性岗位400人以上人。月人均工资800元，年工资性收入9600元。</t>
  </si>
  <si>
    <t>开发乡村公益性岗位400人以上脱贫人口（含三类监测对象）就近就业，月人均工资800元，实现年工资性收入增收9600元。财政补助资金使用无违规违纪问题，财政补助资金公告公示情况100%；受益群众满意度达95%。</t>
  </si>
  <si>
    <t>大姚县脱贫劳动力跨省务工一次性交通补助项目</t>
  </si>
  <si>
    <t>2023年脱贫劳动力及三类监测对象跨省务工一次性交通补助300人；2023年脱贫劳动力及三类监测对象外务工一次性生活补助1500人；包含在疫情中、高风险地区就业并稳定3个月以上的脱贫劳动力及三类监测对象一次性务工补助。</t>
  </si>
  <si>
    <t>通过项目建设，使1500人脱贫群众和监测对象受益，财政补助资金使用无违规违纪问题，财政补助资金公告公示情况100%；受益群众满意度达95%。</t>
  </si>
  <si>
    <t>大姚县2023年脱贫劳动力职业技能就业培训项目</t>
  </si>
  <si>
    <t>组织脱贫劳动力及三类监测对象开展定向就业培训68人。</t>
  </si>
  <si>
    <t>通过组织脱贫劳动力及三类监测对象开展比亚迪公司定向就业培训，受益脱贫人口68人。财政补助资金使用无违规违纪问题，财政补助资金公告公示情况100%；受益群众满意度达95%。</t>
  </si>
  <si>
    <t>大姚县脱贫劳动力技能培训项目</t>
  </si>
  <si>
    <t>组织脱贫劳动力及三类监测对象开展技能培训1000人。包含培训期间交通补助，县内企业新吸纳脱贫劳动力及三类监测对象在3个月见习期内参加培训并取得证书相关补贴。</t>
  </si>
  <si>
    <t>通过组织脱贫劳动力及三类监测对象开展技能培训1000人。提高发展生产技能本领，增加1000人脱贫人口增收，财政补助资金使用无违规违纪问题，财政补助资金公告公示情况100%；受益群众满意度达95%。</t>
  </si>
  <si>
    <t>大姚县2023年沪滇协作干部能力素质提升培训项目（沪滇协作）</t>
  </si>
  <si>
    <t>大姚县委组织部</t>
  </si>
  <si>
    <t>1.投入资金15万元，组织县科级领导干部36人左右，前往上海举办培训班1期，培训时间为7天（含往返）。2.投入资金5万元，邀请上海市及嘉定区专家学者1至2人授课，组织各乡镇35岁及以下的创业青年，包括“村两委”成员、村级后备干部、农村党员、小微企业主、农民专业合作社负责人、家庭农场主、种养业大户和农业产业化企业负责人等50人，在大姚当地举办农村致富带头人培训班1期3天。</t>
  </si>
  <si>
    <t>通过组织县科级领导干部36人左右，各乡镇35岁及以下的创业青年50人，前往上海举办培训。有利于干部能力素质提升，更好的服务群众。</t>
  </si>
  <si>
    <t>大姚县2023年度春季学期雨露计划项目</t>
  </si>
  <si>
    <t>2023学年春季学期“雨露计划”补助，计划对700多人进补助，职中1500元、普通中专技校2000元、高职2500元。</t>
  </si>
  <si>
    <t>2023学年春季学期“雨露计划”补助，计划对700多人进补助，职中1500元、普通中专技校2000元、高职2500元。财政补助资金使用无违规违纪问题，财政补助资金公告公示情况100%；受益群众满意度达95%。</t>
  </si>
  <si>
    <t>大姚县2023年度秋季学期雨露计划项目</t>
  </si>
  <si>
    <t>2023学年秋季学期“雨露计划”补助，计划对700多人进补助，职中1500元、普通中专技校2000元、高职2500元。</t>
  </si>
  <si>
    <t>2023学年秋季学期“雨露计划”补助，计划对700多人进补助，职中1500元、普通中专技校2000元、高职2500元。财政补助资金使用无违规违纪问题，财政补助资金公告公示情况100%；受益群众满意度达95%。</t>
  </si>
  <si>
    <t>大姚县三岔河镇新田村村庄规划编制</t>
  </si>
  <si>
    <t>三岔河镇新田</t>
  </si>
  <si>
    <t>大姚县自然资源局</t>
  </si>
  <si>
    <t>三岔河镇新田村委会“多规合一”，实用性村庄规划编制</t>
  </si>
  <si>
    <t>通过村庄规划编制，受益村民人口数750人，受益脱贫人口数（含监测对象）55人，对村庄建设及项目落地具有较强的指导性和可操作性；对村庄可持续发展的影响，具有较好的影响及良好发展导向；受益群体满意度≥90%。</t>
  </si>
  <si>
    <t>大姚县三台乡村庄规划编制</t>
  </si>
  <si>
    <t>三台乡吾普吾么、黄家湾</t>
  </si>
  <si>
    <t>三台乡“多规合一”，实用性村庄规划编制</t>
  </si>
  <si>
    <t>完成规划编制阶段任务数2个，完成规划编制成果，2个行政村规划成果，形成标准版的规划文本、说明书及图件；通过村庄规划编制，受益村民人口数3210人，受益脱贫人口数（含监测对象）667人，对村庄建设及项目落地具有较强的指导性和可操作性；对村庄可持续发展的影响，具有较好的影响及良好发展导向；受益群体满意度≥90%。</t>
  </si>
  <si>
    <t>大姚县铁锁乡村庄规划编制</t>
  </si>
  <si>
    <t>铁锁乡铁锁、七棵树</t>
  </si>
  <si>
    <t>铁锁乡“多规合一”，实用性村庄规划编制</t>
  </si>
  <si>
    <t>完成规划编制阶段任务数2个，通过村庄规划编制，受益村民人口数3928人，受益脱贫人口数（含监测对象）1388人，对村庄建设及项目落地具有较强的指导性和可操作性；对村庄可持续发展的影响，具有较好的影响及良好发展导向；受益群体满意度≥90%。</t>
  </si>
  <si>
    <t>大姚县湾碧乡村庄规划编制</t>
  </si>
  <si>
    <t>湾碧乡湾碧、高坪子、巴拉、纳那</t>
  </si>
  <si>
    <t>湾碧乡“多规合一”，实用性村庄规划编制</t>
  </si>
  <si>
    <t>完成规划编制阶段任务数4个，完成规划编制成果，4个行政村规划成果，形成标准版的规划文本、说明书及图件；通过村庄规划编制，受益村民人口数4229人，受益脱贫人口数（含监测对象）2357人，对村庄建设及项目落地具有较强的指导性和可操作性；对村庄可持续发展的影响，具有较好的影响及良好发展导向；受益群体满意度≥90%。</t>
  </si>
  <si>
    <t>大姚县昙华乡村庄规划编制</t>
  </si>
  <si>
    <t>昙华乡昙华、菜西拉、麻秸房</t>
  </si>
  <si>
    <t>昙华乡“多规合一”，实用性村庄规划编制</t>
  </si>
  <si>
    <t>完成规划编制阶段任务数3个，完成规划编制成果，3个行政村规划成果，形成标准版的规划文本、说明书及图件；通过村庄规划编制，受益村民人口数2165人，受益脱贫人口数（含监测对象）1067人，对村庄建设及项目落地具有较强的指导性和可操作性；对村庄可持续发展的影响，具有较好的影响及良好发展导向；受益群体满意度≥90%。</t>
  </si>
  <si>
    <t>大姚县桂花镇村庄规划编制</t>
  </si>
  <si>
    <t>桂花镇树皮厂、乌龙口</t>
  </si>
  <si>
    <t>桂花镇“多规合一”，实用性村庄规划编制</t>
  </si>
  <si>
    <t>完成规划编制阶段任务数2个，完成规划编制成果，2个行政村规划成果，形成标准版的规划文本、说明书及图件；通过村庄规划编制，受益村民人口数2123人，受益脱贫人口数（含监测对象）470人，对村庄建设及项目落地具有较强的指导性和可操作性；对村庄可持续发展的影响，具有较好的影响及良好发展导向；受益群体满意度≥90%。</t>
  </si>
  <si>
    <t>大姚县新街镇大古衙村村庄规划编制</t>
  </si>
  <si>
    <t>新街镇大古衙</t>
  </si>
  <si>
    <t>新街镇“多规合一”，实用性村庄规划编制</t>
  </si>
  <si>
    <t>完成规划编制阶段任务数1个，完成规划编制成果，1个行政村规划成果，形成标准版的规划文本、说明书及图件；通过村庄规划编制，受益村民人口数1825人，受益脱贫人口数（含监测对象）408人，对村庄建设及项目落地具有较强的指导性和可操作性；对村庄可持续发展的影响，具有较好的影响及良好发展导向；受益群体满意度≥90%。</t>
  </si>
  <si>
    <t>大姚县赵家店镇村庄规划编制</t>
  </si>
  <si>
    <t xml:space="preserve">赵家店镇赵家店、黑什里 </t>
  </si>
  <si>
    <t>赵家店“多规合一”，实用性村庄规划编制</t>
  </si>
  <si>
    <t>完成规划编制阶段任务数2个，完成规划编制成果，2个行政村规划成果，形成标准版的规划文本、说明书及图件；通过村庄规划编制，受益村民人口数2344人，受益脱贫人口数（含监测对象）931人，对村庄建设及项目落地具有较强的指导性和可操作性；对村庄可持续发展的影响，具有较好的影响及良好发展导向；受益群体满意度≥90%。</t>
  </si>
  <si>
    <t>大姚县龙街镇村庄规划编制</t>
  </si>
  <si>
    <t>龙街镇外可奈、五福</t>
  </si>
  <si>
    <t>龙街镇“多规合一”，实用性村庄规划编制</t>
  </si>
  <si>
    <t>完成规划编制阶段任务数2个，完成规划编制成果，2个行政村规划成果，形成标准版的规划文本、说明书及图件；通过村庄规划编制，受益村民人口数2536人，受益脱贫人口数（含监测对象）981人，对村庄建设及项目落地具有较强的指导性和可操作性；对村庄可持续发展的影响，具有较好的影响及良好发展导向；受益群体满意度≥90%。</t>
  </si>
  <si>
    <t>大姚县六苴镇村庄规划编制（者纳么、红光）</t>
  </si>
  <si>
    <t>六苴镇红光、者纳么</t>
  </si>
  <si>
    <t>六苴镇“多规合一”，实用性村庄规划编制</t>
  </si>
  <si>
    <t>完成规划编制阶段任务数2个，完成规划编制成果，2个行政村规划成果，形成标准版的规划文本、说明书及图件；通过村庄规划编制，受益村民人口数2091人，受益脱贫人口数（含监测对象）1307人，对村庄建设及项目落地具有较强的指导性和可操作性；对村庄可持续发展的影响，具有较好的影响及良好发展导向；受益群体满意度≥90%。</t>
  </si>
  <si>
    <t>大姚县2023年财政衔接乡村振兴补助资金项目管理费</t>
  </si>
  <si>
    <t>项目前期规划设计、评审评估、招标监理、检查验收、绩效评价以及资金监管等与项目管理相关的支出。</t>
  </si>
  <si>
    <t>项目前期规划设计、评审评估、招标监理、检查验收、绩效评价以及资金监管等与项目管理相关的支出。财政补助资金使用无违规违纪问题，财政补助资金公告公示情况100%。</t>
  </si>
  <si>
    <t>大姚县易地扶贫搬迁进城大型安置区水电物业费减免补贴项目</t>
  </si>
  <si>
    <t>金碧镇金龙社区</t>
  </si>
  <si>
    <t>大姚县发展和改革局</t>
  </si>
  <si>
    <t>易地扶贫搬迁进城大型安置区小康苑水电物业费减免补贴</t>
  </si>
  <si>
    <t>易地扶贫搬迁进城大型安置区水电物业费减免补贴，减少249户1178人搬迁脱贫户及三类对象的生活支出，改善生产生活环境，财政补助资金使用无违规违纪问题，财政补助资金公告公示情况100%；受益群众满意度达95%。</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</si>
</sst>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Red]\(0.0000\)"/>
    <numFmt numFmtId="179" formatCode="0_);[Red]\(0\)"/>
    <numFmt numFmtId="180" formatCode="0.0_ "/>
    <numFmt numFmtId="181" formatCode="yyyy&quot;年&quot;m&quot;月&quot;;@"/>
  </numFmts>
  <fonts count="46">
    <font>
      <sz val="11"/>
      <color theme="1"/>
      <name val="宋体"/>
      <charset val="134"/>
      <scheme val="minor"/>
    </font>
    <font>
      <b/>
      <sz val="20"/>
      <name val="宋体"/>
      <charset val="134"/>
      <scheme val="minor"/>
    </font>
    <font>
      <sz val="14"/>
      <name val="宋体"/>
      <charset val="134"/>
      <scheme val="minor"/>
    </font>
    <font>
      <b/>
      <sz val="14"/>
      <name val="宋体"/>
      <charset val="134"/>
      <scheme val="minor"/>
    </font>
    <font>
      <b/>
      <sz val="14"/>
      <name val="仿宋_GB2312"/>
      <charset val="134"/>
    </font>
    <font>
      <b/>
      <sz val="14"/>
      <name val="方正仿宋简体"/>
      <charset val="134"/>
    </font>
    <font>
      <b/>
      <sz val="12"/>
      <name val="方正仿宋简体"/>
      <charset val="134"/>
    </font>
    <font>
      <b/>
      <sz val="10"/>
      <name val="仿宋_GB2312"/>
      <charset val="134"/>
    </font>
    <font>
      <b/>
      <sz val="10"/>
      <name val="宋体"/>
      <charset val="134"/>
    </font>
    <font>
      <b/>
      <sz val="10"/>
      <name val="宋体"/>
      <charset val="134"/>
      <scheme val="major"/>
    </font>
    <font>
      <sz val="11"/>
      <name val="宋体"/>
      <charset val="134"/>
      <scheme val="minor"/>
    </font>
    <font>
      <b/>
      <sz val="28"/>
      <name val="方正小标宋简体"/>
      <charset val="134"/>
    </font>
    <font>
      <sz val="14"/>
      <name val="仿宋_GB2312"/>
      <charset val="134"/>
    </font>
    <font>
      <b/>
      <sz val="12"/>
      <name val="宋体"/>
      <charset val="134"/>
      <scheme val="minor"/>
    </font>
    <font>
      <sz val="12"/>
      <name val="仿宋_GB2312"/>
      <charset val="134"/>
    </font>
    <font>
      <sz val="10"/>
      <name val="宋体"/>
      <charset val="134"/>
      <scheme val="minor"/>
    </font>
    <font>
      <sz val="10"/>
      <name val="宋体"/>
      <charset val="134"/>
    </font>
    <font>
      <sz val="16"/>
      <name val="仿宋_GB2312"/>
      <charset val="134"/>
    </font>
    <font>
      <b/>
      <sz val="14"/>
      <name val="方正仿宋_GBK"/>
      <charset val="134"/>
    </font>
    <font>
      <sz val="9"/>
      <name val="宋体"/>
      <charset val="134"/>
      <scheme val="minor"/>
    </font>
    <font>
      <sz val="9"/>
      <name val="宋体"/>
      <charset val="134"/>
    </font>
    <font>
      <b/>
      <sz val="12"/>
      <name val="仿宋_GB2312"/>
      <charset val="134"/>
    </font>
    <font>
      <b/>
      <sz val="14"/>
      <name val="宋体"/>
      <charset val="134"/>
      <scheme val="major"/>
    </font>
    <font>
      <sz val="1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63"/>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lignment vertical="center"/>
    </xf>
    <xf numFmtId="0" fontId="30" fillId="0" borderId="0" applyNumberFormat="0" applyFill="0" applyBorder="0" applyAlignment="0" applyProtection="0">
      <alignment vertical="center"/>
    </xf>
    <xf numFmtId="0" fontId="0" fillId="7" borderId="3" applyNumberFormat="0" applyFont="0" applyAlignment="0" applyProtection="0">
      <alignment vertical="center"/>
    </xf>
    <xf numFmtId="0" fontId="27"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 applyNumberFormat="0" applyFill="0" applyAlignment="0" applyProtection="0">
      <alignment vertical="center"/>
    </xf>
    <xf numFmtId="0" fontId="36" fillId="0" borderId="4" applyNumberFormat="0" applyFill="0" applyAlignment="0" applyProtection="0">
      <alignment vertical="center"/>
    </xf>
    <xf numFmtId="0" fontId="27" fillId="9" borderId="0" applyNumberFormat="0" applyBorder="0" applyAlignment="0" applyProtection="0">
      <alignment vertical="center"/>
    </xf>
    <xf numFmtId="0" fontId="31" fillId="0" borderId="5" applyNumberFormat="0" applyFill="0" applyAlignment="0" applyProtection="0">
      <alignment vertical="center"/>
    </xf>
    <xf numFmtId="0" fontId="27" fillId="10" borderId="0" applyNumberFormat="0" applyBorder="0" applyAlignment="0" applyProtection="0">
      <alignment vertical="center"/>
    </xf>
    <xf numFmtId="0" fontId="37" fillId="11" borderId="6" applyNumberFormat="0" applyAlignment="0" applyProtection="0">
      <alignment vertical="center"/>
    </xf>
    <xf numFmtId="0" fontId="38" fillId="11" borderId="2" applyNumberFormat="0" applyAlignment="0" applyProtection="0">
      <alignment vertical="center"/>
    </xf>
    <xf numFmtId="0" fontId="39" fillId="12" borderId="7"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40" fillId="0" borderId="8" applyNumberFormat="0" applyFill="0" applyAlignment="0" applyProtection="0">
      <alignment vertical="center"/>
    </xf>
    <xf numFmtId="0" fontId="41" fillId="0" borderId="9"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44" fillId="0" borderId="0"/>
    <xf numFmtId="0" fontId="29" fillId="0" borderId="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45" fillId="0" borderId="0">
      <alignment vertical="center"/>
    </xf>
    <xf numFmtId="0" fontId="29" fillId="0" borderId="0">
      <alignment vertical="center"/>
    </xf>
  </cellStyleXfs>
  <cellXfs count="8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center" wrapText="1"/>
    </xf>
    <xf numFmtId="0" fontId="9"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Alignment="1">
      <alignment vertical="center"/>
    </xf>
    <xf numFmtId="0" fontId="10" fillId="0" borderId="0" xfId="0" applyFont="1" applyFill="1" applyAlignment="1">
      <alignment horizontal="center" vertical="center"/>
    </xf>
    <xf numFmtId="176" fontId="10" fillId="0" borderId="0" xfId="0" applyNumberFormat="1" applyFont="1" applyFill="1" applyAlignment="1">
      <alignment horizontal="center" vertical="center"/>
    </xf>
    <xf numFmtId="0" fontId="10" fillId="0" borderId="0" xfId="0" applyFont="1" applyFill="1" applyAlignment="1">
      <alignment vertical="center"/>
    </xf>
    <xf numFmtId="177" fontId="10" fillId="0" borderId="0" xfId="0" applyNumberFormat="1" applyFont="1" applyFill="1" applyAlignment="1">
      <alignment horizontal="center" vertical="center"/>
    </xf>
    <xf numFmtId="0" fontId="11" fillId="0" borderId="0"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vertical="center"/>
    </xf>
    <xf numFmtId="0" fontId="2"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176" fontId="10"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43" fontId="16" fillId="0" borderId="1" xfId="8"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NumberFormat="1" applyFont="1" applyFill="1" applyBorder="1" applyAlignment="1">
      <alignment horizontal="left" vertical="center" wrapText="1"/>
    </xf>
    <xf numFmtId="177"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vertical="top" wrapText="1"/>
    </xf>
    <xf numFmtId="0" fontId="16" fillId="0" borderId="1" xfId="0" applyFont="1" applyFill="1" applyBorder="1" applyAlignment="1">
      <alignment horizontal="left" vertical="top" wrapText="1"/>
    </xf>
    <xf numFmtId="177" fontId="11" fillId="0" borderId="0" xfId="0" applyNumberFormat="1" applyFont="1" applyFill="1" applyBorder="1" applyAlignment="1">
      <alignment horizontal="center" vertical="center"/>
    </xf>
    <xf numFmtId="0" fontId="17" fillId="0" borderId="0" xfId="0" applyFont="1" applyFill="1" applyAlignment="1">
      <alignment horizontal="center" vertical="center"/>
    </xf>
    <xf numFmtId="177" fontId="17" fillId="0" borderId="0" xfId="0" applyNumberFormat="1" applyFont="1" applyFill="1" applyAlignment="1">
      <alignment horizontal="center" vertical="center"/>
    </xf>
    <xf numFmtId="0" fontId="18" fillId="0" borderId="1" xfId="0"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xf>
    <xf numFmtId="179" fontId="16" fillId="0"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177" fontId="12" fillId="0" borderId="0"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justify" vertical="center"/>
    </xf>
    <xf numFmtId="177" fontId="16" fillId="0" borderId="1" xfId="8"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xf>
    <xf numFmtId="177" fontId="10" fillId="0" borderId="1" xfId="0" applyNumberFormat="1" applyFont="1" applyFill="1" applyBorder="1" applyAlignment="1">
      <alignment vertical="center"/>
    </xf>
    <xf numFmtId="177" fontId="4" fillId="0" borderId="1" xfId="0" applyNumberFormat="1" applyFont="1" applyFill="1" applyBorder="1" applyAlignment="1">
      <alignment vertical="center"/>
    </xf>
    <xf numFmtId="177" fontId="15" fillId="0"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wrapText="1"/>
    </xf>
    <xf numFmtId="177" fontId="7" fillId="0" borderId="1" xfId="0" applyNumberFormat="1" applyFont="1" applyFill="1" applyBorder="1" applyAlignment="1">
      <alignment vertical="center" wrapText="1"/>
    </xf>
    <xf numFmtId="177" fontId="19"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left" vertical="center" wrapText="1"/>
    </xf>
    <xf numFmtId="177" fontId="8" fillId="0" borderId="1" xfId="0" applyNumberFormat="1" applyFont="1" applyFill="1" applyBorder="1" applyAlignment="1">
      <alignment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4" fillId="0" borderId="1" xfId="0" applyFont="1" applyFill="1" applyBorder="1" applyAlignment="1">
      <alignment vertical="center"/>
    </xf>
    <xf numFmtId="0" fontId="16"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181"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177" fontId="23" fillId="0" borderId="1" xfId="0" applyNumberFormat="1" applyFont="1" applyFill="1" applyBorder="1" applyAlignment="1">
      <alignment horizontal="left" vertical="center" wrapText="1"/>
    </xf>
    <xf numFmtId="177" fontId="9" fillId="0" borderId="1" xfId="0" applyNumberFormat="1"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0 4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7 6" xfId="48"/>
    <cellStyle name="常规 10" xfId="49"/>
    <cellStyle name="40% - 强调文字颜色 6" xfId="50" builtinId="51"/>
    <cellStyle name="60% - 强调文字颜色 6" xfId="51" builtinId="52"/>
    <cellStyle name="常规 2" xfId="52"/>
    <cellStyle name="常规_楚雄州2006年度第一批扶贫重点村项目投资计划表(6个村)" xfId="53"/>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772795</xdr:colOff>
      <xdr:row>29</xdr:row>
      <xdr:rowOff>0</xdr:rowOff>
    </xdr:from>
    <xdr:to>
      <xdr:col>1</xdr:col>
      <xdr:colOff>782320</xdr:colOff>
      <xdr:row>29</xdr:row>
      <xdr:rowOff>2271395</xdr:rowOff>
    </xdr:to>
    <xdr:sp>
      <xdr:nvSpPr>
        <xdr:cNvPr id="2" name="Text Box 70"/>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 name="Text Box 30304"/>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4" name="Text Box 30305"/>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5" name="Text Box 30306"/>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6" name="Text Box 30349"/>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7" name="Text Box 30350"/>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8" name="Text Box 30351"/>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9" name="Text Box 30352"/>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10" name="Text Box 70"/>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11" name="Text Box 30304"/>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12" name="Text Box 30305"/>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13" name="Text Box 30306"/>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14" name="Text Box 30349"/>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15" name="Text Box 30350"/>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16" name="Text Box 30351"/>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17" name="Text Box 30352"/>
        <xdr:cNvSpPr txBox="1"/>
      </xdr:nvSpPr>
      <xdr:spPr>
        <a:xfrm>
          <a:off x="1410970" y="45789215"/>
          <a:ext cx="9525" cy="227139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8"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9"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20"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21"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22"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23"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24"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25"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26"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27"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28"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29"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0"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1"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2" name="Text Box 383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3" name="Text Box 38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4" name="Text Box 38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5" name="Text Box 38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6" name="Text Box 38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7" name="Text Box 38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8" name="Text Box 38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9" name="Text Box 38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0" name="Text Box 38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1" name="Text Box 38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2" name="Text Box 38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3" name="Text Box 38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4" name="Text Box 38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5" name="Text Box 38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6" name="Text Box 38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7" name="Text Box 38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8" name="Text Box 388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9" name="Text Box 388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0" name="Text Box 388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1" name="Text Box 388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2" name="Text Box 389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3" name="Text Box 389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4" name="Text Box 389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5" name="Text Box 389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6" name="Text Box 389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7" name="Text Box 390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8" name="Text Box 390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9" name="Text Box 390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0" name="Text Box 390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1" name="Text Box 390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2" name="Text Box 391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3" name="Text Box 391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4" name="Text Box 391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5" name="Text Box 393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6" name="Text Box 393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7" name="Text Box 393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8" name="Text Box 394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9" name="Text Box 394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70" name="Text Box 394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71" name="Text Box 394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72" name="Text Box 394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73" name="Text Box 395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74" name="Text Box 39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75" name="Text Box 39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76" name="Text Box 39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77" name="Text Box 39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78" name="Text Box 39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79" name="Text Box 39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0" name="Text Box 39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1" name="Text Box 39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2" name="Text Box 39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3" name="Text Box 39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4" name="Text Box 39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5" name="Text Box 39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6" name="Text Box 39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7" name="Text Box 39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8" name="Text Box 39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9" name="Text Box 11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0" name="Text Box 12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1" name="Text Box 12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2" name="Text Box 12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3" name="Text Box 12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4" name="Text Box 12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5" name="Text Box 12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6" name="Text Box 12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7" name="Text Box 12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8" name="Text Box 12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9" name="Text Box 12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0" name="Text Box 13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1" name="Text Box 13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2" name="Text Box 13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3" name="Text Box 400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4" name="Text Box 40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5" name="Text Box 40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6" name="Text Box 40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7" name="Text Box 40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8" name="Text Box 40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9" name="Text Box 40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0" name="Text Box 40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1" name="Text Box 40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2" name="Text Box 40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3" name="Text Box 40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4" name="Text Box 40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5" name="Text Box 404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6" name="Text Box 404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7" name="Text Box 404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8" name="Text Box 405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9" name="Text Box 405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0" name="Text Box 405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1" name="Text Box 405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2" name="Text Box 405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3" name="Text Box 406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4" name="Text Box 406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5" name="Text Box 406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6" name="Text Box 406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7" name="Text Box 406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8" name="Text Box 407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9" name="Text Box 407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0" name="Text Box 407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1" name="Text Box 407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2" name="Text Box 407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3" name="Text Box 408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4" name="Text Box 408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5" name="Text Box 408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6" name="Text Box 410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7" name="Text Box 410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8" name="Text Box 410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9" name="Text Box 411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0" name="Text Box 411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1" name="Text Box 411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2" name="Text Box 411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3" name="Text Box 411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4" name="Text Box 412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5" name="Text Box 41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6" name="Text Box 41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7" name="Text Box 41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8" name="Text Box 41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9" name="Text Box 41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50" name="Text Box 41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51" name="Text Box 41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52" name="Text Box 41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53" name="Text Box 41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54" name="Text Box 41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55" name="Text Box 41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56"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57"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58"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59"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60"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61"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62"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63"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64"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65"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66"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67"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68"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69"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70"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71"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72"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73"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74"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75"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76"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77"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78"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79"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80"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81"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82"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183"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84" name="Text Box 383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85" name="Text Box 38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86" name="Text Box 38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87" name="Text Box 38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88" name="Text Box 38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89" name="Text Box 38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90" name="Text Box 38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91" name="Text Box 38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92" name="Text Box 38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93" name="Text Box 38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94" name="Text Box 38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95" name="Text Box 38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96" name="Text Box 38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97" name="Text Box 38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98" name="Text Box 38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99" name="Text Box 38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00" name="Text Box 388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01" name="Text Box 388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02" name="Text Box 388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03" name="Text Box 388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04" name="Text Box 389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05" name="Text Box 389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06" name="Text Box 389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07" name="Text Box 389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08" name="Text Box 389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09" name="Text Box 390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10" name="Text Box 390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11" name="Text Box 390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12" name="Text Box 390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13" name="Text Box 390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14" name="Text Box 391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15" name="Text Box 391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16" name="Text Box 391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17" name="Text Box 393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18" name="Text Box 393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19" name="Text Box 393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20" name="Text Box 394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21" name="Text Box 394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22" name="Text Box 394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23" name="Text Box 394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24" name="Text Box 394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25" name="Text Box 395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26" name="Text Box 39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27" name="Text Box 39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28" name="Text Box 39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29" name="Text Box 39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30" name="Text Box 39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31" name="Text Box 39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32" name="Text Box 39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33" name="Text Box 39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34" name="Text Box 39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35" name="Text Box 39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36" name="Text Box 39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37" name="Text Box 39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38" name="Text Box 39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39" name="Text Box 39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40" name="Text Box 39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41" name="Text Box 11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42" name="Text Box 12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43" name="Text Box 12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44" name="Text Box 12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45" name="Text Box 12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46" name="Text Box 12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47" name="Text Box 12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48" name="Text Box 12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49" name="Text Box 12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50" name="Text Box 12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51" name="Text Box 12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52" name="Text Box 13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53" name="Text Box 13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54" name="Text Box 13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55" name="Text Box 400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56" name="Text Box 40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57" name="Text Box 40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58" name="Text Box 40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59" name="Text Box 40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60" name="Text Box 40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61" name="Text Box 40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62" name="Text Box 40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63" name="Text Box 40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64" name="Text Box 40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65" name="Text Box 40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66" name="Text Box 40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67" name="Text Box 404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68" name="Text Box 404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69" name="Text Box 404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70" name="Text Box 405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71" name="Text Box 405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72" name="Text Box 405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73" name="Text Box 405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74" name="Text Box 405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75" name="Text Box 406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76" name="Text Box 406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77" name="Text Box 406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78" name="Text Box 406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79" name="Text Box 406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80" name="Text Box 407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81" name="Text Box 407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82" name="Text Box 407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83" name="Text Box 407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84" name="Text Box 407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85" name="Text Box 408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286" name="Text Box 408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87" name="Text Box 408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88" name="Text Box 410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89" name="Text Box 410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90" name="Text Box 410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91" name="Text Box 411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92" name="Text Box 411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93" name="Text Box 411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94" name="Text Box 411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95" name="Text Box 411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96" name="Text Box 412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97" name="Text Box 41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98" name="Text Box 41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299" name="Text Box 41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00" name="Text Box 41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01" name="Text Box 41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02" name="Text Box 41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03" name="Text Box 41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04" name="Text Box 41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05" name="Text Box 41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06" name="Text Box 41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07" name="Text Box 41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08"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09"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10"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11"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12"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13"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14"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15"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16"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17"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18"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19"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20"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21" name="Text Box 132"/>
        <xdr:cNvSpPr/>
      </xdr:nvSpPr>
      <xdr:spPr>
        <a:xfrm>
          <a:off x="638175" y="45789215"/>
          <a:ext cx="114300" cy="268541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22" name="Text Box 70"/>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23" name="Text Box 30304"/>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24" name="Text Box 30305"/>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25" name="Text Box 30306"/>
        <xdr:cNvSpPr txBox="1"/>
      </xdr:nvSpPr>
      <xdr:spPr>
        <a:xfrm>
          <a:off x="1410970" y="45789215"/>
          <a:ext cx="9525" cy="2271395"/>
        </a:xfrm>
        <a:prstGeom prst="rect">
          <a:avLst/>
        </a:prstGeom>
        <a:noFill/>
        <a:ln w="9525">
          <a:noFill/>
        </a:ln>
      </xdr:spPr>
    </xdr:sp>
    <xdr:clientData/>
  </xdr:twoCellAnchor>
  <xdr:twoCellAnchor editAs="oneCell">
    <xdr:from>
      <xdr:col>1</xdr:col>
      <xdr:colOff>265430</xdr:colOff>
      <xdr:row>29</xdr:row>
      <xdr:rowOff>0</xdr:rowOff>
    </xdr:from>
    <xdr:to>
      <xdr:col>1</xdr:col>
      <xdr:colOff>525780</xdr:colOff>
      <xdr:row>29</xdr:row>
      <xdr:rowOff>199390</xdr:rowOff>
    </xdr:to>
    <xdr:sp>
      <xdr:nvSpPr>
        <xdr:cNvPr id="326" name="Text Box 30331"/>
        <xdr:cNvSpPr txBox="1"/>
      </xdr:nvSpPr>
      <xdr:spPr>
        <a:xfrm>
          <a:off x="903605" y="45789215"/>
          <a:ext cx="26035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327" name="Text Box 30332"/>
        <xdr:cNvSpPr txBox="1"/>
      </xdr:nvSpPr>
      <xdr:spPr>
        <a:xfrm>
          <a:off x="1515110" y="45789215"/>
          <a:ext cx="2921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328" name="Text Box 30333"/>
        <xdr:cNvSpPr txBox="1"/>
      </xdr:nvSpPr>
      <xdr:spPr>
        <a:xfrm>
          <a:off x="1515110" y="45789215"/>
          <a:ext cx="2921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329" name="Text Box 30334"/>
        <xdr:cNvSpPr txBox="1"/>
      </xdr:nvSpPr>
      <xdr:spPr>
        <a:xfrm>
          <a:off x="1515110" y="45789215"/>
          <a:ext cx="2921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330" name="Text Box 30335"/>
        <xdr:cNvSpPr txBox="1"/>
      </xdr:nvSpPr>
      <xdr:spPr>
        <a:xfrm>
          <a:off x="1515110" y="45789215"/>
          <a:ext cx="29210" cy="199390"/>
        </a:xfrm>
        <a:prstGeom prst="rect">
          <a:avLst/>
        </a:prstGeom>
        <a:noFill/>
        <a:ln w="9525">
          <a:noFill/>
        </a:ln>
      </xdr:spPr>
    </xdr:sp>
    <xdr:clientData/>
  </xdr:twoCellAnchor>
  <xdr:twoCellAnchor editAs="oneCell">
    <xdr:from>
      <xdr:col>1</xdr:col>
      <xdr:colOff>240030</xdr:colOff>
      <xdr:row>29</xdr:row>
      <xdr:rowOff>0</xdr:rowOff>
    </xdr:from>
    <xdr:to>
      <xdr:col>1</xdr:col>
      <xdr:colOff>477520</xdr:colOff>
      <xdr:row>29</xdr:row>
      <xdr:rowOff>199390</xdr:rowOff>
    </xdr:to>
    <xdr:sp>
      <xdr:nvSpPr>
        <xdr:cNvPr id="331" name="Text Box 30336"/>
        <xdr:cNvSpPr txBox="1"/>
      </xdr:nvSpPr>
      <xdr:spPr>
        <a:xfrm>
          <a:off x="878205" y="45789215"/>
          <a:ext cx="237490"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32" name="Text Box 30337"/>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33" name="Text Box 30338"/>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34" name="Text Box 30339"/>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35" name="Text Box 30340"/>
        <xdr:cNvSpPr txBox="1"/>
      </xdr:nvSpPr>
      <xdr:spPr>
        <a:xfrm>
          <a:off x="1485265" y="45789215"/>
          <a:ext cx="1079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336" name="Text Box 30341"/>
        <xdr:cNvSpPr txBox="1"/>
      </xdr:nvSpPr>
      <xdr:spPr>
        <a:xfrm>
          <a:off x="1515110" y="45789215"/>
          <a:ext cx="952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337" name="Text Box 30342"/>
        <xdr:cNvSpPr txBox="1"/>
      </xdr:nvSpPr>
      <xdr:spPr>
        <a:xfrm>
          <a:off x="1515110" y="45789215"/>
          <a:ext cx="952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338" name="Text Box 30343"/>
        <xdr:cNvSpPr txBox="1"/>
      </xdr:nvSpPr>
      <xdr:spPr>
        <a:xfrm>
          <a:off x="1515110" y="45789215"/>
          <a:ext cx="952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339" name="Text Box 30344"/>
        <xdr:cNvSpPr txBox="1"/>
      </xdr:nvSpPr>
      <xdr:spPr>
        <a:xfrm>
          <a:off x="1515110" y="45789215"/>
          <a:ext cx="952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40" name="Text Box 30345"/>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41" name="Text Box 30346"/>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42" name="Text Box 30347"/>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43" name="Text Box 30348"/>
        <xdr:cNvSpPr txBox="1"/>
      </xdr:nvSpPr>
      <xdr:spPr>
        <a:xfrm>
          <a:off x="1485265" y="45789215"/>
          <a:ext cx="10795" cy="199390"/>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44" name="Text Box 30349"/>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45" name="Text Box 30350"/>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46" name="Text Box 30351"/>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47" name="Text Box 30352"/>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48" name="Text Box 70"/>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49" name="Text Box 30304"/>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50" name="Text Box 30305"/>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51" name="Text Box 30306"/>
        <xdr:cNvSpPr txBox="1"/>
      </xdr:nvSpPr>
      <xdr:spPr>
        <a:xfrm>
          <a:off x="1410970" y="45789215"/>
          <a:ext cx="9525" cy="2271395"/>
        </a:xfrm>
        <a:prstGeom prst="rect">
          <a:avLst/>
        </a:prstGeom>
        <a:noFill/>
        <a:ln w="9525">
          <a:noFill/>
        </a:ln>
      </xdr:spPr>
    </xdr:sp>
    <xdr:clientData/>
  </xdr:twoCellAnchor>
  <xdr:twoCellAnchor editAs="oneCell">
    <xdr:from>
      <xdr:col>1</xdr:col>
      <xdr:colOff>265430</xdr:colOff>
      <xdr:row>29</xdr:row>
      <xdr:rowOff>0</xdr:rowOff>
    </xdr:from>
    <xdr:to>
      <xdr:col>1</xdr:col>
      <xdr:colOff>525780</xdr:colOff>
      <xdr:row>29</xdr:row>
      <xdr:rowOff>199390</xdr:rowOff>
    </xdr:to>
    <xdr:sp>
      <xdr:nvSpPr>
        <xdr:cNvPr id="352" name="Text Box 30331"/>
        <xdr:cNvSpPr txBox="1"/>
      </xdr:nvSpPr>
      <xdr:spPr>
        <a:xfrm>
          <a:off x="903605" y="45789215"/>
          <a:ext cx="26035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353" name="Text Box 30332"/>
        <xdr:cNvSpPr txBox="1"/>
      </xdr:nvSpPr>
      <xdr:spPr>
        <a:xfrm>
          <a:off x="1515110" y="45789215"/>
          <a:ext cx="2921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354" name="Text Box 30333"/>
        <xdr:cNvSpPr txBox="1"/>
      </xdr:nvSpPr>
      <xdr:spPr>
        <a:xfrm>
          <a:off x="1515110" y="45789215"/>
          <a:ext cx="2921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355" name="Text Box 30334"/>
        <xdr:cNvSpPr txBox="1"/>
      </xdr:nvSpPr>
      <xdr:spPr>
        <a:xfrm>
          <a:off x="1515110" y="45789215"/>
          <a:ext cx="2921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356" name="Text Box 30335"/>
        <xdr:cNvSpPr txBox="1"/>
      </xdr:nvSpPr>
      <xdr:spPr>
        <a:xfrm>
          <a:off x="1515110" y="45789215"/>
          <a:ext cx="29210" cy="199390"/>
        </a:xfrm>
        <a:prstGeom prst="rect">
          <a:avLst/>
        </a:prstGeom>
        <a:noFill/>
        <a:ln w="9525">
          <a:noFill/>
        </a:ln>
      </xdr:spPr>
    </xdr:sp>
    <xdr:clientData/>
  </xdr:twoCellAnchor>
  <xdr:twoCellAnchor editAs="oneCell">
    <xdr:from>
      <xdr:col>1</xdr:col>
      <xdr:colOff>240030</xdr:colOff>
      <xdr:row>29</xdr:row>
      <xdr:rowOff>0</xdr:rowOff>
    </xdr:from>
    <xdr:to>
      <xdr:col>1</xdr:col>
      <xdr:colOff>477520</xdr:colOff>
      <xdr:row>29</xdr:row>
      <xdr:rowOff>199390</xdr:rowOff>
    </xdr:to>
    <xdr:sp>
      <xdr:nvSpPr>
        <xdr:cNvPr id="357" name="Text Box 30336"/>
        <xdr:cNvSpPr txBox="1"/>
      </xdr:nvSpPr>
      <xdr:spPr>
        <a:xfrm>
          <a:off x="878205" y="45789215"/>
          <a:ext cx="237490"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58" name="Text Box 30337"/>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59" name="Text Box 30338"/>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60" name="Text Box 30339"/>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61" name="Text Box 30340"/>
        <xdr:cNvSpPr txBox="1"/>
      </xdr:nvSpPr>
      <xdr:spPr>
        <a:xfrm>
          <a:off x="1485265" y="45789215"/>
          <a:ext cx="1079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362" name="Text Box 30341"/>
        <xdr:cNvSpPr txBox="1"/>
      </xdr:nvSpPr>
      <xdr:spPr>
        <a:xfrm>
          <a:off x="1515110" y="45789215"/>
          <a:ext cx="952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363" name="Text Box 30342"/>
        <xdr:cNvSpPr txBox="1"/>
      </xdr:nvSpPr>
      <xdr:spPr>
        <a:xfrm>
          <a:off x="1515110" y="45789215"/>
          <a:ext cx="952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364" name="Text Box 30343"/>
        <xdr:cNvSpPr txBox="1"/>
      </xdr:nvSpPr>
      <xdr:spPr>
        <a:xfrm>
          <a:off x="1515110" y="45789215"/>
          <a:ext cx="952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365" name="Text Box 30344"/>
        <xdr:cNvSpPr txBox="1"/>
      </xdr:nvSpPr>
      <xdr:spPr>
        <a:xfrm>
          <a:off x="1515110" y="45789215"/>
          <a:ext cx="952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66" name="Text Box 30345"/>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67" name="Text Box 30346"/>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68" name="Text Box 30347"/>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369" name="Text Box 30348"/>
        <xdr:cNvSpPr txBox="1"/>
      </xdr:nvSpPr>
      <xdr:spPr>
        <a:xfrm>
          <a:off x="1485265" y="45789215"/>
          <a:ext cx="10795" cy="199390"/>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70" name="Text Box 30349"/>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71" name="Text Box 30350"/>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72" name="Text Box 30351"/>
        <xdr:cNvSpPr txBox="1"/>
      </xdr:nvSpPr>
      <xdr:spPr>
        <a:xfrm>
          <a:off x="1410970" y="45789215"/>
          <a:ext cx="9525" cy="2271395"/>
        </a:xfrm>
        <a:prstGeom prst="rect">
          <a:avLst/>
        </a:prstGeom>
        <a:noFill/>
        <a:ln w="9525">
          <a:noFill/>
        </a:ln>
      </xdr:spPr>
    </xdr:sp>
    <xdr:clientData/>
  </xdr:twoCellAnchor>
  <xdr:twoCellAnchor editAs="oneCell">
    <xdr:from>
      <xdr:col>1</xdr:col>
      <xdr:colOff>772795</xdr:colOff>
      <xdr:row>29</xdr:row>
      <xdr:rowOff>0</xdr:rowOff>
    </xdr:from>
    <xdr:to>
      <xdr:col>1</xdr:col>
      <xdr:colOff>782320</xdr:colOff>
      <xdr:row>29</xdr:row>
      <xdr:rowOff>2271395</xdr:rowOff>
    </xdr:to>
    <xdr:sp>
      <xdr:nvSpPr>
        <xdr:cNvPr id="373" name="Text Box 30352"/>
        <xdr:cNvSpPr txBox="1"/>
      </xdr:nvSpPr>
      <xdr:spPr>
        <a:xfrm>
          <a:off x="1410970" y="45789215"/>
          <a:ext cx="9525" cy="227139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74"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75"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76"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77"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78"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79"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80"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81"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82"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83"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84"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85"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86"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387"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88" name="Text Box 383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89" name="Text Box 38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90" name="Text Box 38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91" name="Text Box 38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92" name="Text Box 38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93" name="Text Box 38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94" name="Text Box 38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95" name="Text Box 38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96" name="Text Box 38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97" name="Text Box 38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98" name="Text Box 38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399" name="Text Box 38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00" name="Text Box 38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01" name="Text Box 38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02" name="Text Box 38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03" name="Text Box 38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04" name="Text Box 388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05" name="Text Box 388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06" name="Text Box 388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07" name="Text Box 388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08" name="Text Box 389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09" name="Text Box 389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10" name="Text Box 389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11" name="Text Box 389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12" name="Text Box 389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13" name="Text Box 390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14" name="Text Box 390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15" name="Text Box 390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16" name="Text Box 390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17" name="Text Box 390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18" name="Text Box 391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19" name="Text Box 391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20" name="Text Box 391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21" name="Text Box 393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22" name="Text Box 393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23" name="Text Box 393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24" name="Text Box 394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25" name="Text Box 394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26" name="Text Box 394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27" name="Text Box 394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28" name="Text Box 394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29" name="Text Box 395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30" name="Text Box 39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31" name="Text Box 39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32" name="Text Box 39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33" name="Text Box 39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34" name="Text Box 39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35" name="Text Box 39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36" name="Text Box 39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37" name="Text Box 39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38" name="Text Box 39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39" name="Text Box 39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40" name="Text Box 39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41" name="Text Box 39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42" name="Text Box 39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43" name="Text Box 39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44" name="Text Box 39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45" name="Text Box 11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46" name="Text Box 12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47" name="Text Box 12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48" name="Text Box 12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49" name="Text Box 12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50" name="Text Box 12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51" name="Text Box 12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52" name="Text Box 12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53" name="Text Box 12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54" name="Text Box 12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55" name="Text Box 12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56" name="Text Box 13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57" name="Text Box 13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58" name="Text Box 13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59" name="Text Box 400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60" name="Text Box 40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61" name="Text Box 40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62" name="Text Box 40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63" name="Text Box 40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64" name="Text Box 40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65" name="Text Box 40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66" name="Text Box 40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67" name="Text Box 40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68" name="Text Box 40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69" name="Text Box 40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70" name="Text Box 40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71" name="Text Box 404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72" name="Text Box 404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73" name="Text Box 404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74" name="Text Box 405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75" name="Text Box 405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76" name="Text Box 405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77" name="Text Box 405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78" name="Text Box 405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79" name="Text Box 406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80" name="Text Box 406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81" name="Text Box 406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82" name="Text Box 406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83" name="Text Box 406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84" name="Text Box 407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85" name="Text Box 407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86" name="Text Box 407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87" name="Text Box 407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88" name="Text Box 407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89" name="Text Box 408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490" name="Text Box 408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91" name="Text Box 408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92" name="Text Box 410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93" name="Text Box 410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94" name="Text Box 410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95" name="Text Box 411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96" name="Text Box 411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97" name="Text Box 411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98" name="Text Box 411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499" name="Text Box 411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00" name="Text Box 412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01" name="Text Box 41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02" name="Text Box 41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03" name="Text Box 41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04" name="Text Box 41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05" name="Text Box 41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06" name="Text Box 41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07" name="Text Box 41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08" name="Text Box 41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09" name="Text Box 41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10" name="Text Box 41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11" name="Text Box 41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12"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13"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14"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15"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16"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17"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18"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19"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20"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21"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22"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23"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24"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25"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26"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27"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28"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29"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30"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31"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32"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33"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34"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35"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36"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37"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38"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539"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40" name="Text Box 383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41" name="Text Box 38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42" name="Text Box 38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43" name="Text Box 38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44" name="Text Box 38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45" name="Text Box 38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46" name="Text Box 38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47" name="Text Box 38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48" name="Text Box 38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49" name="Text Box 38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50" name="Text Box 38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51" name="Text Box 38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52" name="Text Box 38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53" name="Text Box 38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54" name="Text Box 38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55" name="Text Box 38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56" name="Text Box 388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57" name="Text Box 388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58" name="Text Box 388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59" name="Text Box 388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60" name="Text Box 389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61" name="Text Box 389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62" name="Text Box 389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63" name="Text Box 389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64" name="Text Box 389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65" name="Text Box 390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66" name="Text Box 390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67" name="Text Box 390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68" name="Text Box 390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69" name="Text Box 390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70" name="Text Box 391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71" name="Text Box 391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72" name="Text Box 391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73" name="Text Box 393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74" name="Text Box 393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75" name="Text Box 393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76" name="Text Box 394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77" name="Text Box 394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78" name="Text Box 394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79" name="Text Box 394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80" name="Text Box 394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81" name="Text Box 395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82" name="Text Box 39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83" name="Text Box 39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84" name="Text Box 39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85" name="Text Box 39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86" name="Text Box 39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87" name="Text Box 39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88" name="Text Box 39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89" name="Text Box 39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90" name="Text Box 39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91" name="Text Box 39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92" name="Text Box 39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93" name="Text Box 39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94" name="Text Box 39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95" name="Text Box 39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596" name="Text Box 39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97" name="Text Box 11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98" name="Text Box 12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599" name="Text Box 12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00" name="Text Box 12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01" name="Text Box 12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02" name="Text Box 12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03" name="Text Box 12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04" name="Text Box 12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05" name="Text Box 12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06" name="Text Box 12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07" name="Text Box 12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08" name="Text Box 13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09" name="Text Box 13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10" name="Text Box 13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11" name="Text Box 400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12" name="Text Box 40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13" name="Text Box 40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14" name="Text Box 40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15" name="Text Box 40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16" name="Text Box 40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17" name="Text Box 40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18" name="Text Box 40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19" name="Text Box 40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20" name="Text Box 40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21" name="Text Box 40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22" name="Text Box 40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23" name="Text Box 404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24" name="Text Box 404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25" name="Text Box 404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26" name="Text Box 405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27" name="Text Box 405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28" name="Text Box 405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29" name="Text Box 405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30" name="Text Box 405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31" name="Text Box 406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32" name="Text Box 406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33" name="Text Box 406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34" name="Text Box 406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35" name="Text Box 406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36" name="Text Box 407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37" name="Text Box 407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38" name="Text Box 407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39" name="Text Box 407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40" name="Text Box 407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41" name="Text Box 408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642" name="Text Box 408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43" name="Text Box 408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44" name="Text Box 410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45" name="Text Box 410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46" name="Text Box 410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47" name="Text Box 411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48" name="Text Box 411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49" name="Text Box 411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50" name="Text Box 411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51" name="Text Box 411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52" name="Text Box 412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53" name="Text Box 41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54" name="Text Box 41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55" name="Text Box 41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56" name="Text Box 41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57" name="Text Box 41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58" name="Text Box 41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59" name="Text Box 41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60" name="Text Box 41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61" name="Text Box 41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62" name="Text Box 41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663" name="Text Box 41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64"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65"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66"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67"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68"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69"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70" name="Text Box 13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71" name="Text Box 12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72" name="Text Box 122"/>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73" name="Text Box 124"/>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74" name="Text Box 126"/>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75" name="Text Box 128"/>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76" name="Text Box 130"/>
        <xdr:cNvSpPr/>
      </xdr:nvSpPr>
      <xdr:spPr>
        <a:xfrm>
          <a:off x="638175" y="45789215"/>
          <a:ext cx="114300" cy="268541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2685415</xdr:rowOff>
    </xdr:to>
    <xdr:sp>
      <xdr:nvSpPr>
        <xdr:cNvPr id="677" name="Text Box 132"/>
        <xdr:cNvSpPr/>
      </xdr:nvSpPr>
      <xdr:spPr>
        <a:xfrm>
          <a:off x="638175" y="45789215"/>
          <a:ext cx="114300" cy="2685415"/>
        </a:xfrm>
        <a:prstGeom prst="rect">
          <a:avLst/>
        </a:prstGeom>
        <a:noFill/>
        <a:ln w="9525">
          <a:noFill/>
        </a:ln>
      </xdr:spPr>
    </xdr:sp>
    <xdr:clientData/>
  </xdr:twoCellAnchor>
  <xdr:twoCellAnchor editAs="oneCell">
    <xdr:from>
      <xdr:col>1</xdr:col>
      <xdr:colOff>265430</xdr:colOff>
      <xdr:row>17</xdr:row>
      <xdr:rowOff>0</xdr:rowOff>
    </xdr:from>
    <xdr:to>
      <xdr:col>1</xdr:col>
      <xdr:colOff>525780</xdr:colOff>
      <xdr:row>17</xdr:row>
      <xdr:rowOff>199390</xdr:rowOff>
    </xdr:to>
    <xdr:sp>
      <xdr:nvSpPr>
        <xdr:cNvPr id="678" name="Text Box 30331"/>
        <xdr:cNvSpPr txBox="1"/>
      </xdr:nvSpPr>
      <xdr:spPr>
        <a:xfrm>
          <a:off x="903605" y="24338915"/>
          <a:ext cx="26035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679" name="Text Box 30332"/>
        <xdr:cNvSpPr txBox="1"/>
      </xdr:nvSpPr>
      <xdr:spPr>
        <a:xfrm>
          <a:off x="1515110" y="24338915"/>
          <a:ext cx="2921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680" name="Text Box 30333"/>
        <xdr:cNvSpPr txBox="1"/>
      </xdr:nvSpPr>
      <xdr:spPr>
        <a:xfrm>
          <a:off x="1515110" y="24338915"/>
          <a:ext cx="2921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681" name="Text Box 30334"/>
        <xdr:cNvSpPr txBox="1"/>
      </xdr:nvSpPr>
      <xdr:spPr>
        <a:xfrm>
          <a:off x="1515110" y="24338915"/>
          <a:ext cx="2921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682" name="Text Box 30335"/>
        <xdr:cNvSpPr txBox="1"/>
      </xdr:nvSpPr>
      <xdr:spPr>
        <a:xfrm>
          <a:off x="1515110" y="24338915"/>
          <a:ext cx="29210" cy="199390"/>
        </a:xfrm>
        <a:prstGeom prst="rect">
          <a:avLst/>
        </a:prstGeom>
        <a:noFill/>
        <a:ln w="9525">
          <a:noFill/>
        </a:ln>
      </xdr:spPr>
    </xdr:sp>
    <xdr:clientData/>
  </xdr:twoCellAnchor>
  <xdr:twoCellAnchor editAs="oneCell">
    <xdr:from>
      <xdr:col>1</xdr:col>
      <xdr:colOff>240030</xdr:colOff>
      <xdr:row>17</xdr:row>
      <xdr:rowOff>0</xdr:rowOff>
    </xdr:from>
    <xdr:to>
      <xdr:col>1</xdr:col>
      <xdr:colOff>477520</xdr:colOff>
      <xdr:row>17</xdr:row>
      <xdr:rowOff>199390</xdr:rowOff>
    </xdr:to>
    <xdr:sp>
      <xdr:nvSpPr>
        <xdr:cNvPr id="683" name="Text Box 30336"/>
        <xdr:cNvSpPr txBox="1"/>
      </xdr:nvSpPr>
      <xdr:spPr>
        <a:xfrm>
          <a:off x="878205" y="24338915"/>
          <a:ext cx="237490"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684" name="Text Box 30337"/>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685" name="Text Box 30338"/>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686" name="Text Box 30339"/>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687" name="Text Box 30340"/>
        <xdr:cNvSpPr txBox="1"/>
      </xdr:nvSpPr>
      <xdr:spPr>
        <a:xfrm>
          <a:off x="1485265" y="24338915"/>
          <a:ext cx="1079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688" name="Text Box 30341"/>
        <xdr:cNvSpPr txBox="1"/>
      </xdr:nvSpPr>
      <xdr:spPr>
        <a:xfrm>
          <a:off x="1515110" y="24338915"/>
          <a:ext cx="952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689" name="Text Box 30342"/>
        <xdr:cNvSpPr txBox="1"/>
      </xdr:nvSpPr>
      <xdr:spPr>
        <a:xfrm>
          <a:off x="1515110" y="24338915"/>
          <a:ext cx="952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690" name="Text Box 30343"/>
        <xdr:cNvSpPr txBox="1"/>
      </xdr:nvSpPr>
      <xdr:spPr>
        <a:xfrm>
          <a:off x="1515110" y="24338915"/>
          <a:ext cx="952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691" name="Text Box 30344"/>
        <xdr:cNvSpPr txBox="1"/>
      </xdr:nvSpPr>
      <xdr:spPr>
        <a:xfrm>
          <a:off x="1515110" y="24338915"/>
          <a:ext cx="952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692" name="Text Box 30345"/>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693" name="Text Box 30346"/>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694" name="Text Box 30347"/>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695" name="Text Box 30348"/>
        <xdr:cNvSpPr txBox="1"/>
      </xdr:nvSpPr>
      <xdr:spPr>
        <a:xfrm>
          <a:off x="1485265" y="24338915"/>
          <a:ext cx="10795" cy="199390"/>
        </a:xfrm>
        <a:prstGeom prst="rect">
          <a:avLst/>
        </a:prstGeom>
        <a:noFill/>
        <a:ln w="9525">
          <a:noFill/>
        </a:ln>
      </xdr:spPr>
    </xdr:sp>
    <xdr:clientData/>
  </xdr:twoCellAnchor>
  <xdr:twoCellAnchor editAs="oneCell">
    <xdr:from>
      <xdr:col>1</xdr:col>
      <xdr:colOff>265430</xdr:colOff>
      <xdr:row>17</xdr:row>
      <xdr:rowOff>0</xdr:rowOff>
    </xdr:from>
    <xdr:to>
      <xdr:col>1</xdr:col>
      <xdr:colOff>525780</xdr:colOff>
      <xdr:row>17</xdr:row>
      <xdr:rowOff>199390</xdr:rowOff>
    </xdr:to>
    <xdr:sp>
      <xdr:nvSpPr>
        <xdr:cNvPr id="696" name="Text Box 30331"/>
        <xdr:cNvSpPr txBox="1"/>
      </xdr:nvSpPr>
      <xdr:spPr>
        <a:xfrm>
          <a:off x="903605" y="24338915"/>
          <a:ext cx="26035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697" name="Text Box 30332"/>
        <xdr:cNvSpPr txBox="1"/>
      </xdr:nvSpPr>
      <xdr:spPr>
        <a:xfrm>
          <a:off x="1515110" y="24338915"/>
          <a:ext cx="2921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698" name="Text Box 30333"/>
        <xdr:cNvSpPr txBox="1"/>
      </xdr:nvSpPr>
      <xdr:spPr>
        <a:xfrm>
          <a:off x="1515110" y="24338915"/>
          <a:ext cx="2921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699" name="Text Box 30334"/>
        <xdr:cNvSpPr txBox="1"/>
      </xdr:nvSpPr>
      <xdr:spPr>
        <a:xfrm>
          <a:off x="1515110" y="24338915"/>
          <a:ext cx="2921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700" name="Text Box 30335"/>
        <xdr:cNvSpPr txBox="1"/>
      </xdr:nvSpPr>
      <xdr:spPr>
        <a:xfrm>
          <a:off x="1515110" y="24338915"/>
          <a:ext cx="29210" cy="199390"/>
        </a:xfrm>
        <a:prstGeom prst="rect">
          <a:avLst/>
        </a:prstGeom>
        <a:noFill/>
        <a:ln w="9525">
          <a:noFill/>
        </a:ln>
      </xdr:spPr>
    </xdr:sp>
    <xdr:clientData/>
  </xdr:twoCellAnchor>
  <xdr:twoCellAnchor editAs="oneCell">
    <xdr:from>
      <xdr:col>1</xdr:col>
      <xdr:colOff>240030</xdr:colOff>
      <xdr:row>17</xdr:row>
      <xdr:rowOff>0</xdr:rowOff>
    </xdr:from>
    <xdr:to>
      <xdr:col>1</xdr:col>
      <xdr:colOff>477520</xdr:colOff>
      <xdr:row>17</xdr:row>
      <xdr:rowOff>199390</xdr:rowOff>
    </xdr:to>
    <xdr:sp>
      <xdr:nvSpPr>
        <xdr:cNvPr id="701" name="Text Box 30336"/>
        <xdr:cNvSpPr txBox="1"/>
      </xdr:nvSpPr>
      <xdr:spPr>
        <a:xfrm>
          <a:off x="878205" y="24338915"/>
          <a:ext cx="237490"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702" name="Text Box 30337"/>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703" name="Text Box 30338"/>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704" name="Text Box 30339"/>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705" name="Text Box 30340"/>
        <xdr:cNvSpPr txBox="1"/>
      </xdr:nvSpPr>
      <xdr:spPr>
        <a:xfrm>
          <a:off x="1485265" y="24338915"/>
          <a:ext cx="1079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706" name="Text Box 30341"/>
        <xdr:cNvSpPr txBox="1"/>
      </xdr:nvSpPr>
      <xdr:spPr>
        <a:xfrm>
          <a:off x="1515110" y="24338915"/>
          <a:ext cx="952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707" name="Text Box 30342"/>
        <xdr:cNvSpPr txBox="1"/>
      </xdr:nvSpPr>
      <xdr:spPr>
        <a:xfrm>
          <a:off x="1515110" y="24338915"/>
          <a:ext cx="952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708" name="Text Box 30343"/>
        <xdr:cNvSpPr txBox="1"/>
      </xdr:nvSpPr>
      <xdr:spPr>
        <a:xfrm>
          <a:off x="1515110" y="24338915"/>
          <a:ext cx="952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709" name="Text Box 30344"/>
        <xdr:cNvSpPr txBox="1"/>
      </xdr:nvSpPr>
      <xdr:spPr>
        <a:xfrm>
          <a:off x="1515110" y="24338915"/>
          <a:ext cx="952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710" name="Text Box 30345"/>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711" name="Text Box 30346"/>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712" name="Text Box 30347"/>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713" name="Text Box 30348"/>
        <xdr:cNvSpPr txBox="1"/>
      </xdr:nvSpPr>
      <xdr:spPr>
        <a:xfrm>
          <a:off x="1485265" y="24338915"/>
          <a:ext cx="10795" cy="199390"/>
        </a:xfrm>
        <a:prstGeom prst="rect">
          <a:avLst/>
        </a:prstGeom>
        <a:noFill/>
        <a:ln w="9525">
          <a:noFill/>
        </a:ln>
      </xdr:spPr>
    </xdr:sp>
    <xdr:clientData/>
  </xdr:twoCellAnchor>
  <xdr:twoCellAnchor editAs="oneCell">
    <xdr:from>
      <xdr:col>1</xdr:col>
      <xdr:colOff>265430</xdr:colOff>
      <xdr:row>34</xdr:row>
      <xdr:rowOff>0</xdr:rowOff>
    </xdr:from>
    <xdr:to>
      <xdr:col>1</xdr:col>
      <xdr:colOff>525780</xdr:colOff>
      <xdr:row>34</xdr:row>
      <xdr:rowOff>203200</xdr:rowOff>
    </xdr:to>
    <xdr:sp>
      <xdr:nvSpPr>
        <xdr:cNvPr id="714" name="Text Box 30331"/>
        <xdr:cNvSpPr txBox="1"/>
      </xdr:nvSpPr>
      <xdr:spPr>
        <a:xfrm>
          <a:off x="903605" y="55314215"/>
          <a:ext cx="26035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715" name="Text Box 30332"/>
        <xdr:cNvSpPr txBox="1"/>
      </xdr:nvSpPr>
      <xdr:spPr>
        <a:xfrm>
          <a:off x="1515110" y="55314215"/>
          <a:ext cx="2921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716" name="Text Box 30333"/>
        <xdr:cNvSpPr txBox="1"/>
      </xdr:nvSpPr>
      <xdr:spPr>
        <a:xfrm>
          <a:off x="1515110" y="55314215"/>
          <a:ext cx="2921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717" name="Text Box 30334"/>
        <xdr:cNvSpPr txBox="1"/>
      </xdr:nvSpPr>
      <xdr:spPr>
        <a:xfrm>
          <a:off x="1515110" y="55314215"/>
          <a:ext cx="2921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718" name="Text Box 30335"/>
        <xdr:cNvSpPr txBox="1"/>
      </xdr:nvSpPr>
      <xdr:spPr>
        <a:xfrm>
          <a:off x="1515110" y="55314215"/>
          <a:ext cx="29210" cy="203200"/>
        </a:xfrm>
        <a:prstGeom prst="rect">
          <a:avLst/>
        </a:prstGeom>
        <a:noFill/>
        <a:ln w="9525">
          <a:noFill/>
        </a:ln>
      </xdr:spPr>
    </xdr:sp>
    <xdr:clientData/>
  </xdr:twoCellAnchor>
  <xdr:twoCellAnchor editAs="oneCell">
    <xdr:from>
      <xdr:col>1</xdr:col>
      <xdr:colOff>240030</xdr:colOff>
      <xdr:row>34</xdr:row>
      <xdr:rowOff>0</xdr:rowOff>
    </xdr:from>
    <xdr:to>
      <xdr:col>1</xdr:col>
      <xdr:colOff>477520</xdr:colOff>
      <xdr:row>34</xdr:row>
      <xdr:rowOff>203200</xdr:rowOff>
    </xdr:to>
    <xdr:sp>
      <xdr:nvSpPr>
        <xdr:cNvPr id="719" name="Text Box 30336"/>
        <xdr:cNvSpPr txBox="1"/>
      </xdr:nvSpPr>
      <xdr:spPr>
        <a:xfrm>
          <a:off x="878205" y="55314215"/>
          <a:ext cx="237490"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20" name="Text Box 30337"/>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21" name="Text Box 30338"/>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22" name="Text Box 30339"/>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23" name="Text Box 30340"/>
        <xdr:cNvSpPr txBox="1"/>
      </xdr:nvSpPr>
      <xdr:spPr>
        <a:xfrm>
          <a:off x="1485265" y="55314215"/>
          <a:ext cx="1079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724" name="Text Box 30341"/>
        <xdr:cNvSpPr txBox="1"/>
      </xdr:nvSpPr>
      <xdr:spPr>
        <a:xfrm>
          <a:off x="1515110" y="55314215"/>
          <a:ext cx="952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725" name="Text Box 30342"/>
        <xdr:cNvSpPr txBox="1"/>
      </xdr:nvSpPr>
      <xdr:spPr>
        <a:xfrm>
          <a:off x="1515110" y="55314215"/>
          <a:ext cx="952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726" name="Text Box 30343"/>
        <xdr:cNvSpPr txBox="1"/>
      </xdr:nvSpPr>
      <xdr:spPr>
        <a:xfrm>
          <a:off x="1515110" y="55314215"/>
          <a:ext cx="952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727" name="Text Box 30344"/>
        <xdr:cNvSpPr txBox="1"/>
      </xdr:nvSpPr>
      <xdr:spPr>
        <a:xfrm>
          <a:off x="1515110" y="55314215"/>
          <a:ext cx="952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28" name="Text Box 30345"/>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29" name="Text Box 30346"/>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30" name="Text Box 30347"/>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31" name="Text Box 30348"/>
        <xdr:cNvSpPr txBox="1"/>
      </xdr:nvSpPr>
      <xdr:spPr>
        <a:xfrm>
          <a:off x="1485265" y="55314215"/>
          <a:ext cx="10795" cy="203200"/>
        </a:xfrm>
        <a:prstGeom prst="rect">
          <a:avLst/>
        </a:prstGeom>
        <a:noFill/>
        <a:ln w="9525">
          <a:noFill/>
        </a:ln>
      </xdr:spPr>
    </xdr:sp>
    <xdr:clientData/>
  </xdr:twoCellAnchor>
  <xdr:twoCellAnchor editAs="oneCell">
    <xdr:from>
      <xdr:col>1</xdr:col>
      <xdr:colOff>265430</xdr:colOff>
      <xdr:row>34</xdr:row>
      <xdr:rowOff>0</xdr:rowOff>
    </xdr:from>
    <xdr:to>
      <xdr:col>1</xdr:col>
      <xdr:colOff>525780</xdr:colOff>
      <xdr:row>34</xdr:row>
      <xdr:rowOff>203200</xdr:rowOff>
    </xdr:to>
    <xdr:sp>
      <xdr:nvSpPr>
        <xdr:cNvPr id="732" name="Text Box 30331"/>
        <xdr:cNvSpPr txBox="1"/>
      </xdr:nvSpPr>
      <xdr:spPr>
        <a:xfrm>
          <a:off x="903605" y="55314215"/>
          <a:ext cx="26035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733" name="Text Box 30332"/>
        <xdr:cNvSpPr txBox="1"/>
      </xdr:nvSpPr>
      <xdr:spPr>
        <a:xfrm>
          <a:off x="1515110" y="55314215"/>
          <a:ext cx="2921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734" name="Text Box 30333"/>
        <xdr:cNvSpPr txBox="1"/>
      </xdr:nvSpPr>
      <xdr:spPr>
        <a:xfrm>
          <a:off x="1515110" y="55314215"/>
          <a:ext cx="2921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735" name="Text Box 30334"/>
        <xdr:cNvSpPr txBox="1"/>
      </xdr:nvSpPr>
      <xdr:spPr>
        <a:xfrm>
          <a:off x="1515110" y="55314215"/>
          <a:ext cx="2921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736" name="Text Box 30335"/>
        <xdr:cNvSpPr txBox="1"/>
      </xdr:nvSpPr>
      <xdr:spPr>
        <a:xfrm>
          <a:off x="1515110" y="55314215"/>
          <a:ext cx="29210" cy="203200"/>
        </a:xfrm>
        <a:prstGeom prst="rect">
          <a:avLst/>
        </a:prstGeom>
        <a:noFill/>
        <a:ln w="9525">
          <a:noFill/>
        </a:ln>
      </xdr:spPr>
    </xdr:sp>
    <xdr:clientData/>
  </xdr:twoCellAnchor>
  <xdr:twoCellAnchor editAs="oneCell">
    <xdr:from>
      <xdr:col>1</xdr:col>
      <xdr:colOff>240030</xdr:colOff>
      <xdr:row>34</xdr:row>
      <xdr:rowOff>0</xdr:rowOff>
    </xdr:from>
    <xdr:to>
      <xdr:col>1</xdr:col>
      <xdr:colOff>477520</xdr:colOff>
      <xdr:row>34</xdr:row>
      <xdr:rowOff>203200</xdr:rowOff>
    </xdr:to>
    <xdr:sp>
      <xdr:nvSpPr>
        <xdr:cNvPr id="737" name="Text Box 30336"/>
        <xdr:cNvSpPr txBox="1"/>
      </xdr:nvSpPr>
      <xdr:spPr>
        <a:xfrm>
          <a:off x="878205" y="55314215"/>
          <a:ext cx="237490"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38" name="Text Box 30337"/>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39" name="Text Box 30338"/>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40" name="Text Box 30339"/>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41" name="Text Box 30340"/>
        <xdr:cNvSpPr txBox="1"/>
      </xdr:nvSpPr>
      <xdr:spPr>
        <a:xfrm>
          <a:off x="1485265" y="55314215"/>
          <a:ext cx="1079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742" name="Text Box 30341"/>
        <xdr:cNvSpPr txBox="1"/>
      </xdr:nvSpPr>
      <xdr:spPr>
        <a:xfrm>
          <a:off x="1515110" y="55314215"/>
          <a:ext cx="952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743" name="Text Box 30342"/>
        <xdr:cNvSpPr txBox="1"/>
      </xdr:nvSpPr>
      <xdr:spPr>
        <a:xfrm>
          <a:off x="1515110" y="55314215"/>
          <a:ext cx="952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744" name="Text Box 30343"/>
        <xdr:cNvSpPr txBox="1"/>
      </xdr:nvSpPr>
      <xdr:spPr>
        <a:xfrm>
          <a:off x="1515110" y="55314215"/>
          <a:ext cx="952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745" name="Text Box 30344"/>
        <xdr:cNvSpPr txBox="1"/>
      </xdr:nvSpPr>
      <xdr:spPr>
        <a:xfrm>
          <a:off x="1515110" y="55314215"/>
          <a:ext cx="952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46" name="Text Box 30345"/>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47" name="Text Box 30346"/>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48" name="Text Box 30347"/>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749" name="Text Box 30348"/>
        <xdr:cNvSpPr txBox="1"/>
      </xdr:nvSpPr>
      <xdr:spPr>
        <a:xfrm>
          <a:off x="1485265" y="55314215"/>
          <a:ext cx="10795" cy="203200"/>
        </a:xfrm>
        <a:prstGeom prst="rect">
          <a:avLst/>
        </a:prstGeom>
        <a:noFill/>
        <a:ln w="9525">
          <a:noFill/>
        </a:ln>
      </xdr:spPr>
    </xdr:sp>
    <xdr:clientData/>
  </xdr:twoCellAnchor>
  <xdr:twoCellAnchor editAs="oneCell">
    <xdr:from>
      <xdr:col>1</xdr:col>
      <xdr:colOff>265430</xdr:colOff>
      <xdr:row>13</xdr:row>
      <xdr:rowOff>0</xdr:rowOff>
    </xdr:from>
    <xdr:to>
      <xdr:col>1</xdr:col>
      <xdr:colOff>525780</xdr:colOff>
      <xdr:row>13</xdr:row>
      <xdr:rowOff>203200</xdr:rowOff>
    </xdr:to>
    <xdr:sp>
      <xdr:nvSpPr>
        <xdr:cNvPr id="750" name="Text Box 30331"/>
        <xdr:cNvSpPr txBox="1"/>
      </xdr:nvSpPr>
      <xdr:spPr>
        <a:xfrm>
          <a:off x="903605" y="15906115"/>
          <a:ext cx="26035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751" name="Text Box 30332"/>
        <xdr:cNvSpPr txBox="1"/>
      </xdr:nvSpPr>
      <xdr:spPr>
        <a:xfrm>
          <a:off x="1515110" y="15906115"/>
          <a:ext cx="2921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752" name="Text Box 30333"/>
        <xdr:cNvSpPr txBox="1"/>
      </xdr:nvSpPr>
      <xdr:spPr>
        <a:xfrm>
          <a:off x="1515110" y="15906115"/>
          <a:ext cx="2921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753" name="Text Box 30334"/>
        <xdr:cNvSpPr txBox="1"/>
      </xdr:nvSpPr>
      <xdr:spPr>
        <a:xfrm>
          <a:off x="1515110" y="15906115"/>
          <a:ext cx="2921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754" name="Text Box 30335"/>
        <xdr:cNvSpPr txBox="1"/>
      </xdr:nvSpPr>
      <xdr:spPr>
        <a:xfrm>
          <a:off x="1515110" y="15906115"/>
          <a:ext cx="29210" cy="203200"/>
        </a:xfrm>
        <a:prstGeom prst="rect">
          <a:avLst/>
        </a:prstGeom>
        <a:noFill/>
        <a:ln w="9525">
          <a:noFill/>
        </a:ln>
      </xdr:spPr>
    </xdr:sp>
    <xdr:clientData/>
  </xdr:twoCellAnchor>
  <xdr:twoCellAnchor editAs="oneCell">
    <xdr:from>
      <xdr:col>1</xdr:col>
      <xdr:colOff>240030</xdr:colOff>
      <xdr:row>13</xdr:row>
      <xdr:rowOff>0</xdr:rowOff>
    </xdr:from>
    <xdr:to>
      <xdr:col>1</xdr:col>
      <xdr:colOff>477520</xdr:colOff>
      <xdr:row>13</xdr:row>
      <xdr:rowOff>203200</xdr:rowOff>
    </xdr:to>
    <xdr:sp>
      <xdr:nvSpPr>
        <xdr:cNvPr id="755" name="Text Box 30336"/>
        <xdr:cNvSpPr txBox="1"/>
      </xdr:nvSpPr>
      <xdr:spPr>
        <a:xfrm>
          <a:off x="878205" y="15906115"/>
          <a:ext cx="237490"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56" name="Text Box 30337"/>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57" name="Text Box 30338"/>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58" name="Text Box 30339"/>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59" name="Text Box 30340"/>
        <xdr:cNvSpPr txBox="1"/>
      </xdr:nvSpPr>
      <xdr:spPr>
        <a:xfrm>
          <a:off x="1485265" y="15906115"/>
          <a:ext cx="1079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760" name="Text Box 30341"/>
        <xdr:cNvSpPr txBox="1"/>
      </xdr:nvSpPr>
      <xdr:spPr>
        <a:xfrm>
          <a:off x="1515110" y="15906115"/>
          <a:ext cx="952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761" name="Text Box 30342"/>
        <xdr:cNvSpPr txBox="1"/>
      </xdr:nvSpPr>
      <xdr:spPr>
        <a:xfrm>
          <a:off x="1515110" y="15906115"/>
          <a:ext cx="952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762" name="Text Box 30343"/>
        <xdr:cNvSpPr txBox="1"/>
      </xdr:nvSpPr>
      <xdr:spPr>
        <a:xfrm>
          <a:off x="1515110" y="15906115"/>
          <a:ext cx="952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763" name="Text Box 30344"/>
        <xdr:cNvSpPr txBox="1"/>
      </xdr:nvSpPr>
      <xdr:spPr>
        <a:xfrm>
          <a:off x="1515110" y="15906115"/>
          <a:ext cx="952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64" name="Text Box 30345"/>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65" name="Text Box 30346"/>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66" name="Text Box 30347"/>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67" name="Text Box 30348"/>
        <xdr:cNvSpPr txBox="1"/>
      </xdr:nvSpPr>
      <xdr:spPr>
        <a:xfrm>
          <a:off x="1485265" y="15906115"/>
          <a:ext cx="10795" cy="203200"/>
        </a:xfrm>
        <a:prstGeom prst="rect">
          <a:avLst/>
        </a:prstGeom>
        <a:noFill/>
        <a:ln w="9525">
          <a:noFill/>
        </a:ln>
      </xdr:spPr>
    </xdr:sp>
    <xdr:clientData/>
  </xdr:twoCellAnchor>
  <xdr:twoCellAnchor editAs="oneCell">
    <xdr:from>
      <xdr:col>1</xdr:col>
      <xdr:colOff>265430</xdr:colOff>
      <xdr:row>13</xdr:row>
      <xdr:rowOff>0</xdr:rowOff>
    </xdr:from>
    <xdr:to>
      <xdr:col>1</xdr:col>
      <xdr:colOff>525780</xdr:colOff>
      <xdr:row>13</xdr:row>
      <xdr:rowOff>203200</xdr:rowOff>
    </xdr:to>
    <xdr:sp>
      <xdr:nvSpPr>
        <xdr:cNvPr id="768" name="Text Box 30331"/>
        <xdr:cNvSpPr txBox="1"/>
      </xdr:nvSpPr>
      <xdr:spPr>
        <a:xfrm>
          <a:off x="903605" y="15906115"/>
          <a:ext cx="26035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769" name="Text Box 30332"/>
        <xdr:cNvSpPr txBox="1"/>
      </xdr:nvSpPr>
      <xdr:spPr>
        <a:xfrm>
          <a:off x="1515110" y="15906115"/>
          <a:ext cx="2921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770" name="Text Box 30333"/>
        <xdr:cNvSpPr txBox="1"/>
      </xdr:nvSpPr>
      <xdr:spPr>
        <a:xfrm>
          <a:off x="1515110" y="15906115"/>
          <a:ext cx="2921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771" name="Text Box 30334"/>
        <xdr:cNvSpPr txBox="1"/>
      </xdr:nvSpPr>
      <xdr:spPr>
        <a:xfrm>
          <a:off x="1515110" y="15906115"/>
          <a:ext cx="2921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772" name="Text Box 30335"/>
        <xdr:cNvSpPr txBox="1"/>
      </xdr:nvSpPr>
      <xdr:spPr>
        <a:xfrm>
          <a:off x="1515110" y="15906115"/>
          <a:ext cx="29210" cy="203200"/>
        </a:xfrm>
        <a:prstGeom prst="rect">
          <a:avLst/>
        </a:prstGeom>
        <a:noFill/>
        <a:ln w="9525">
          <a:noFill/>
        </a:ln>
      </xdr:spPr>
    </xdr:sp>
    <xdr:clientData/>
  </xdr:twoCellAnchor>
  <xdr:twoCellAnchor editAs="oneCell">
    <xdr:from>
      <xdr:col>1</xdr:col>
      <xdr:colOff>240030</xdr:colOff>
      <xdr:row>13</xdr:row>
      <xdr:rowOff>0</xdr:rowOff>
    </xdr:from>
    <xdr:to>
      <xdr:col>1</xdr:col>
      <xdr:colOff>477520</xdr:colOff>
      <xdr:row>13</xdr:row>
      <xdr:rowOff>203200</xdr:rowOff>
    </xdr:to>
    <xdr:sp>
      <xdr:nvSpPr>
        <xdr:cNvPr id="773" name="Text Box 30336"/>
        <xdr:cNvSpPr txBox="1"/>
      </xdr:nvSpPr>
      <xdr:spPr>
        <a:xfrm>
          <a:off x="878205" y="15906115"/>
          <a:ext cx="237490"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74" name="Text Box 30337"/>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75" name="Text Box 30338"/>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76" name="Text Box 30339"/>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77" name="Text Box 30340"/>
        <xdr:cNvSpPr txBox="1"/>
      </xdr:nvSpPr>
      <xdr:spPr>
        <a:xfrm>
          <a:off x="1485265" y="15906115"/>
          <a:ext cx="1079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778" name="Text Box 30341"/>
        <xdr:cNvSpPr txBox="1"/>
      </xdr:nvSpPr>
      <xdr:spPr>
        <a:xfrm>
          <a:off x="1515110" y="15906115"/>
          <a:ext cx="952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779" name="Text Box 30342"/>
        <xdr:cNvSpPr txBox="1"/>
      </xdr:nvSpPr>
      <xdr:spPr>
        <a:xfrm>
          <a:off x="1515110" y="15906115"/>
          <a:ext cx="952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780" name="Text Box 30343"/>
        <xdr:cNvSpPr txBox="1"/>
      </xdr:nvSpPr>
      <xdr:spPr>
        <a:xfrm>
          <a:off x="1515110" y="15906115"/>
          <a:ext cx="952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781" name="Text Box 30344"/>
        <xdr:cNvSpPr txBox="1"/>
      </xdr:nvSpPr>
      <xdr:spPr>
        <a:xfrm>
          <a:off x="1515110" y="15906115"/>
          <a:ext cx="952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82" name="Text Box 30345"/>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83" name="Text Box 30346"/>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84" name="Text Box 30347"/>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785" name="Text Box 30348"/>
        <xdr:cNvSpPr txBox="1"/>
      </xdr:nvSpPr>
      <xdr:spPr>
        <a:xfrm>
          <a:off x="1485265" y="15906115"/>
          <a:ext cx="10795" cy="203200"/>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86" name="Text Box 70"/>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87" name="Text Box 30304"/>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88" name="Text Box 30305"/>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89" name="Text Box 30306"/>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90" name="Text Box 30349"/>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91" name="Text Box 30350"/>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92" name="Text Box 30351"/>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93" name="Text Box 30352"/>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94" name="Text Box 70"/>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95" name="Text Box 30304"/>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96" name="Text Box 30305"/>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97" name="Text Box 30306"/>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98" name="Text Box 30349"/>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799" name="Text Box 30350"/>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800" name="Text Box 30351"/>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801" name="Text Box 30352"/>
        <xdr:cNvSpPr txBox="1"/>
      </xdr:nvSpPr>
      <xdr:spPr>
        <a:xfrm>
          <a:off x="1409700" y="45789215"/>
          <a:ext cx="9525" cy="227139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02"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03"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04"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05"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06"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07"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08"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09"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10"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11"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12"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13"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14"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815"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16" name="Text Box 383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17" name="Text Box 38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18" name="Text Box 38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19" name="Text Box 38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20" name="Text Box 38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21" name="Text Box 38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22" name="Text Box 38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23" name="Text Box 38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24" name="Text Box 38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25" name="Text Box 38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26" name="Text Box 38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27" name="Text Box 38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28" name="Text Box 38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29" name="Text Box 38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30" name="Text Box 38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31" name="Text Box 38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32" name="Text Box 388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33" name="Text Box 388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34" name="Text Box 388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35" name="Text Box 388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36" name="Text Box 389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37" name="Text Box 389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38" name="Text Box 389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39" name="Text Box 389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40" name="Text Box 389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41" name="Text Box 390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42" name="Text Box 390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43" name="Text Box 390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44" name="Text Box 390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45" name="Text Box 390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46" name="Text Box 391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47" name="Text Box 391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48" name="Text Box 391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49" name="Text Box 393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50" name="Text Box 393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51" name="Text Box 393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52" name="Text Box 394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53" name="Text Box 394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54" name="Text Box 394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55" name="Text Box 394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56" name="Text Box 394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57" name="Text Box 395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58" name="Text Box 39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59" name="Text Box 39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60" name="Text Box 39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61" name="Text Box 39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62" name="Text Box 39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63" name="Text Box 39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64" name="Text Box 39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65" name="Text Box 39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66" name="Text Box 39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67" name="Text Box 39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68" name="Text Box 39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69" name="Text Box 39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70" name="Text Box 39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71" name="Text Box 39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72" name="Text Box 39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73" name="Text Box 11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74" name="Text Box 12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75" name="Text Box 12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76" name="Text Box 12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77" name="Text Box 12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78" name="Text Box 12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79" name="Text Box 12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80" name="Text Box 12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81" name="Text Box 12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82" name="Text Box 12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83" name="Text Box 12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84" name="Text Box 13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85" name="Text Box 13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886" name="Text Box 13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87" name="Text Box 400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88" name="Text Box 40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89" name="Text Box 40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90" name="Text Box 40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91" name="Text Box 40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92" name="Text Box 40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93" name="Text Box 40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94" name="Text Box 40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95" name="Text Box 40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96" name="Text Box 40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97" name="Text Box 40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98" name="Text Box 40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899" name="Text Box 404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00" name="Text Box 404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01" name="Text Box 404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02" name="Text Box 405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03" name="Text Box 405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04" name="Text Box 405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05" name="Text Box 405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06" name="Text Box 405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07" name="Text Box 406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08" name="Text Box 406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09" name="Text Box 406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10" name="Text Box 406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11" name="Text Box 406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12" name="Text Box 407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13" name="Text Box 407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14" name="Text Box 407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15" name="Text Box 407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16" name="Text Box 407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17" name="Text Box 408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18" name="Text Box 408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19" name="Text Box 408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20" name="Text Box 410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21" name="Text Box 410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22" name="Text Box 410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23" name="Text Box 411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24" name="Text Box 411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25" name="Text Box 411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26" name="Text Box 411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27" name="Text Box 411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28" name="Text Box 412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29" name="Text Box 41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30" name="Text Box 41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31" name="Text Box 41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32" name="Text Box 41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33" name="Text Box 41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34" name="Text Box 41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35" name="Text Box 41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36" name="Text Box 41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37" name="Text Box 41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38" name="Text Box 41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39" name="Text Box 41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40"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41"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42"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43"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44"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45"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46"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47"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48"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49"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50"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51"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52"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53"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54"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55"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56"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57"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58"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59"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60"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61"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62"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63"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64"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65"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66"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967"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68" name="Text Box 383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69" name="Text Box 38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70" name="Text Box 38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71" name="Text Box 38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72" name="Text Box 38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73" name="Text Box 38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74" name="Text Box 38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75" name="Text Box 38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76" name="Text Box 38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77" name="Text Box 38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78" name="Text Box 38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79" name="Text Box 38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80" name="Text Box 38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81" name="Text Box 38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82" name="Text Box 38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83" name="Text Box 38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84" name="Text Box 388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85" name="Text Box 388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86" name="Text Box 388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87" name="Text Box 388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88" name="Text Box 389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89" name="Text Box 389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90" name="Text Box 389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91" name="Text Box 389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992" name="Text Box 389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93" name="Text Box 390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94" name="Text Box 390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95" name="Text Box 390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96" name="Text Box 390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97" name="Text Box 390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98" name="Text Box 391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999" name="Text Box 391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00" name="Text Box 391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01" name="Text Box 393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02" name="Text Box 393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03" name="Text Box 393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04" name="Text Box 394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05" name="Text Box 394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06" name="Text Box 394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07" name="Text Box 394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08" name="Text Box 394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09" name="Text Box 395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10" name="Text Box 39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11" name="Text Box 39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12" name="Text Box 39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13" name="Text Box 39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14" name="Text Box 39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15" name="Text Box 39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16" name="Text Box 39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17" name="Text Box 39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18" name="Text Box 39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19" name="Text Box 39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20" name="Text Box 39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21" name="Text Box 39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22" name="Text Box 39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23" name="Text Box 39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24" name="Text Box 39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25" name="Text Box 11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26" name="Text Box 12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27" name="Text Box 12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28" name="Text Box 12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29" name="Text Box 12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30" name="Text Box 12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31" name="Text Box 12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32" name="Text Box 12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33" name="Text Box 12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34" name="Text Box 12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35" name="Text Box 12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36" name="Text Box 13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37" name="Text Box 13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38" name="Text Box 13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39" name="Text Box 400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40" name="Text Box 40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41" name="Text Box 40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42" name="Text Box 40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43" name="Text Box 40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44" name="Text Box 40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45" name="Text Box 40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46" name="Text Box 40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47" name="Text Box 40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48" name="Text Box 40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49" name="Text Box 40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50" name="Text Box 40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51" name="Text Box 404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52" name="Text Box 404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53" name="Text Box 404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54" name="Text Box 405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55" name="Text Box 405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56" name="Text Box 405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57" name="Text Box 405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58" name="Text Box 405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59" name="Text Box 406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60" name="Text Box 406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61" name="Text Box 406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62" name="Text Box 406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63" name="Text Box 406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64" name="Text Box 407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65" name="Text Box 407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66" name="Text Box 407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67" name="Text Box 407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68" name="Text Box 407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69" name="Text Box 408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070" name="Text Box 408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71" name="Text Box 408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72" name="Text Box 410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73" name="Text Box 410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74" name="Text Box 410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75" name="Text Box 411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76" name="Text Box 411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77" name="Text Box 411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78" name="Text Box 411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79" name="Text Box 411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80" name="Text Box 412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81" name="Text Box 41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82" name="Text Box 41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83" name="Text Box 41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84" name="Text Box 41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85" name="Text Box 41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86" name="Text Box 41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87" name="Text Box 41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88" name="Text Box 41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89" name="Text Box 41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90" name="Text Box 41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091" name="Text Box 41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092"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093"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094"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095"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096"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097"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098"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099"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00"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01"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02"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03"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04"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05" name="Text Box 132"/>
        <xdr:cNvSpPr/>
      </xdr:nvSpPr>
      <xdr:spPr>
        <a:xfrm>
          <a:off x="638175" y="45789215"/>
          <a:ext cx="114300" cy="270192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06" name="Text Box 70"/>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07" name="Text Box 30304"/>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08" name="Text Box 30305"/>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09" name="Text Box 30306"/>
        <xdr:cNvSpPr txBox="1"/>
      </xdr:nvSpPr>
      <xdr:spPr>
        <a:xfrm>
          <a:off x="1409700" y="45789215"/>
          <a:ext cx="9525" cy="2271395"/>
        </a:xfrm>
        <a:prstGeom prst="rect">
          <a:avLst/>
        </a:prstGeom>
        <a:noFill/>
        <a:ln w="9525">
          <a:noFill/>
        </a:ln>
      </xdr:spPr>
    </xdr:sp>
    <xdr:clientData/>
  </xdr:twoCellAnchor>
  <xdr:twoCellAnchor editAs="oneCell">
    <xdr:from>
      <xdr:col>1</xdr:col>
      <xdr:colOff>265430</xdr:colOff>
      <xdr:row>29</xdr:row>
      <xdr:rowOff>0</xdr:rowOff>
    </xdr:from>
    <xdr:to>
      <xdr:col>1</xdr:col>
      <xdr:colOff>525780</xdr:colOff>
      <xdr:row>29</xdr:row>
      <xdr:rowOff>199390</xdr:rowOff>
    </xdr:to>
    <xdr:sp>
      <xdr:nvSpPr>
        <xdr:cNvPr id="1110" name="Text Box 30331"/>
        <xdr:cNvSpPr txBox="1"/>
      </xdr:nvSpPr>
      <xdr:spPr>
        <a:xfrm>
          <a:off x="903605" y="45789215"/>
          <a:ext cx="26035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1111" name="Text Box 30332"/>
        <xdr:cNvSpPr txBox="1"/>
      </xdr:nvSpPr>
      <xdr:spPr>
        <a:xfrm>
          <a:off x="1515110" y="45789215"/>
          <a:ext cx="2921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1112" name="Text Box 30333"/>
        <xdr:cNvSpPr txBox="1"/>
      </xdr:nvSpPr>
      <xdr:spPr>
        <a:xfrm>
          <a:off x="1515110" y="45789215"/>
          <a:ext cx="2921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1113" name="Text Box 30334"/>
        <xdr:cNvSpPr txBox="1"/>
      </xdr:nvSpPr>
      <xdr:spPr>
        <a:xfrm>
          <a:off x="1515110" y="45789215"/>
          <a:ext cx="2921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1114" name="Text Box 30335"/>
        <xdr:cNvSpPr txBox="1"/>
      </xdr:nvSpPr>
      <xdr:spPr>
        <a:xfrm>
          <a:off x="1515110" y="45789215"/>
          <a:ext cx="29210" cy="199390"/>
        </a:xfrm>
        <a:prstGeom prst="rect">
          <a:avLst/>
        </a:prstGeom>
        <a:noFill/>
        <a:ln w="9525">
          <a:noFill/>
        </a:ln>
      </xdr:spPr>
    </xdr:sp>
    <xdr:clientData/>
  </xdr:twoCellAnchor>
  <xdr:twoCellAnchor editAs="oneCell">
    <xdr:from>
      <xdr:col>1</xdr:col>
      <xdr:colOff>240030</xdr:colOff>
      <xdr:row>29</xdr:row>
      <xdr:rowOff>0</xdr:rowOff>
    </xdr:from>
    <xdr:to>
      <xdr:col>1</xdr:col>
      <xdr:colOff>476250</xdr:colOff>
      <xdr:row>29</xdr:row>
      <xdr:rowOff>199390</xdr:rowOff>
    </xdr:to>
    <xdr:sp>
      <xdr:nvSpPr>
        <xdr:cNvPr id="1115" name="Text Box 30336"/>
        <xdr:cNvSpPr txBox="1"/>
      </xdr:nvSpPr>
      <xdr:spPr>
        <a:xfrm>
          <a:off x="878205" y="45789215"/>
          <a:ext cx="236220"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16" name="Text Box 30337"/>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17" name="Text Box 30338"/>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18" name="Text Box 30339"/>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19" name="Text Box 30340"/>
        <xdr:cNvSpPr txBox="1"/>
      </xdr:nvSpPr>
      <xdr:spPr>
        <a:xfrm>
          <a:off x="1485265" y="45789215"/>
          <a:ext cx="1079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1120" name="Text Box 30341"/>
        <xdr:cNvSpPr txBox="1"/>
      </xdr:nvSpPr>
      <xdr:spPr>
        <a:xfrm>
          <a:off x="1515110" y="45789215"/>
          <a:ext cx="952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1121" name="Text Box 30342"/>
        <xdr:cNvSpPr txBox="1"/>
      </xdr:nvSpPr>
      <xdr:spPr>
        <a:xfrm>
          <a:off x="1515110" y="45789215"/>
          <a:ext cx="952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1122" name="Text Box 30343"/>
        <xdr:cNvSpPr txBox="1"/>
      </xdr:nvSpPr>
      <xdr:spPr>
        <a:xfrm>
          <a:off x="1515110" y="45789215"/>
          <a:ext cx="952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1123" name="Text Box 30344"/>
        <xdr:cNvSpPr txBox="1"/>
      </xdr:nvSpPr>
      <xdr:spPr>
        <a:xfrm>
          <a:off x="1515110" y="45789215"/>
          <a:ext cx="952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24" name="Text Box 30345"/>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25" name="Text Box 30346"/>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26" name="Text Box 30347"/>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27" name="Text Box 30348"/>
        <xdr:cNvSpPr txBox="1"/>
      </xdr:nvSpPr>
      <xdr:spPr>
        <a:xfrm>
          <a:off x="1485265" y="45789215"/>
          <a:ext cx="10795" cy="199390"/>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28" name="Text Box 30349"/>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29" name="Text Box 30350"/>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30" name="Text Box 30351"/>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31" name="Text Box 30352"/>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32" name="Text Box 70"/>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33" name="Text Box 30304"/>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34" name="Text Box 30305"/>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35" name="Text Box 30306"/>
        <xdr:cNvSpPr txBox="1"/>
      </xdr:nvSpPr>
      <xdr:spPr>
        <a:xfrm>
          <a:off x="1409700" y="45789215"/>
          <a:ext cx="9525" cy="2271395"/>
        </a:xfrm>
        <a:prstGeom prst="rect">
          <a:avLst/>
        </a:prstGeom>
        <a:noFill/>
        <a:ln w="9525">
          <a:noFill/>
        </a:ln>
      </xdr:spPr>
    </xdr:sp>
    <xdr:clientData/>
  </xdr:twoCellAnchor>
  <xdr:twoCellAnchor editAs="oneCell">
    <xdr:from>
      <xdr:col>1</xdr:col>
      <xdr:colOff>265430</xdr:colOff>
      <xdr:row>29</xdr:row>
      <xdr:rowOff>0</xdr:rowOff>
    </xdr:from>
    <xdr:to>
      <xdr:col>1</xdr:col>
      <xdr:colOff>525780</xdr:colOff>
      <xdr:row>29</xdr:row>
      <xdr:rowOff>199390</xdr:rowOff>
    </xdr:to>
    <xdr:sp>
      <xdr:nvSpPr>
        <xdr:cNvPr id="1136" name="Text Box 30331"/>
        <xdr:cNvSpPr txBox="1"/>
      </xdr:nvSpPr>
      <xdr:spPr>
        <a:xfrm>
          <a:off x="903605" y="45789215"/>
          <a:ext cx="26035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1137" name="Text Box 30332"/>
        <xdr:cNvSpPr txBox="1"/>
      </xdr:nvSpPr>
      <xdr:spPr>
        <a:xfrm>
          <a:off x="1515110" y="45789215"/>
          <a:ext cx="2921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1138" name="Text Box 30333"/>
        <xdr:cNvSpPr txBox="1"/>
      </xdr:nvSpPr>
      <xdr:spPr>
        <a:xfrm>
          <a:off x="1515110" y="45789215"/>
          <a:ext cx="2921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1139" name="Text Box 30334"/>
        <xdr:cNvSpPr txBox="1"/>
      </xdr:nvSpPr>
      <xdr:spPr>
        <a:xfrm>
          <a:off x="1515110" y="45789215"/>
          <a:ext cx="29210" cy="199390"/>
        </a:xfrm>
        <a:prstGeom prst="rect">
          <a:avLst/>
        </a:prstGeom>
        <a:noFill/>
        <a:ln w="9525">
          <a:noFill/>
        </a:ln>
      </xdr:spPr>
    </xdr:sp>
    <xdr:clientData/>
  </xdr:twoCellAnchor>
  <xdr:twoCellAnchor editAs="oneCell">
    <xdr:from>
      <xdr:col>1</xdr:col>
      <xdr:colOff>876935</xdr:colOff>
      <xdr:row>29</xdr:row>
      <xdr:rowOff>0</xdr:rowOff>
    </xdr:from>
    <xdr:to>
      <xdr:col>1</xdr:col>
      <xdr:colOff>906145</xdr:colOff>
      <xdr:row>29</xdr:row>
      <xdr:rowOff>199390</xdr:rowOff>
    </xdr:to>
    <xdr:sp>
      <xdr:nvSpPr>
        <xdr:cNvPr id="1140" name="Text Box 30335"/>
        <xdr:cNvSpPr txBox="1"/>
      </xdr:nvSpPr>
      <xdr:spPr>
        <a:xfrm>
          <a:off x="1515110" y="45789215"/>
          <a:ext cx="29210" cy="199390"/>
        </a:xfrm>
        <a:prstGeom prst="rect">
          <a:avLst/>
        </a:prstGeom>
        <a:noFill/>
        <a:ln w="9525">
          <a:noFill/>
        </a:ln>
      </xdr:spPr>
    </xdr:sp>
    <xdr:clientData/>
  </xdr:twoCellAnchor>
  <xdr:twoCellAnchor editAs="oneCell">
    <xdr:from>
      <xdr:col>1</xdr:col>
      <xdr:colOff>240030</xdr:colOff>
      <xdr:row>29</xdr:row>
      <xdr:rowOff>0</xdr:rowOff>
    </xdr:from>
    <xdr:to>
      <xdr:col>1</xdr:col>
      <xdr:colOff>476250</xdr:colOff>
      <xdr:row>29</xdr:row>
      <xdr:rowOff>199390</xdr:rowOff>
    </xdr:to>
    <xdr:sp>
      <xdr:nvSpPr>
        <xdr:cNvPr id="1141" name="Text Box 30336"/>
        <xdr:cNvSpPr txBox="1"/>
      </xdr:nvSpPr>
      <xdr:spPr>
        <a:xfrm>
          <a:off x="878205" y="45789215"/>
          <a:ext cx="236220"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42" name="Text Box 30337"/>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43" name="Text Box 30338"/>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44" name="Text Box 30339"/>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45" name="Text Box 30340"/>
        <xdr:cNvSpPr txBox="1"/>
      </xdr:nvSpPr>
      <xdr:spPr>
        <a:xfrm>
          <a:off x="1485265" y="45789215"/>
          <a:ext cx="1079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1146" name="Text Box 30341"/>
        <xdr:cNvSpPr txBox="1"/>
      </xdr:nvSpPr>
      <xdr:spPr>
        <a:xfrm>
          <a:off x="1515110" y="45789215"/>
          <a:ext cx="952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1147" name="Text Box 30342"/>
        <xdr:cNvSpPr txBox="1"/>
      </xdr:nvSpPr>
      <xdr:spPr>
        <a:xfrm>
          <a:off x="1515110" y="45789215"/>
          <a:ext cx="952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1148" name="Text Box 30343"/>
        <xdr:cNvSpPr txBox="1"/>
      </xdr:nvSpPr>
      <xdr:spPr>
        <a:xfrm>
          <a:off x="1515110" y="45789215"/>
          <a:ext cx="9525" cy="199390"/>
        </a:xfrm>
        <a:prstGeom prst="rect">
          <a:avLst/>
        </a:prstGeom>
        <a:noFill/>
        <a:ln w="9525">
          <a:noFill/>
        </a:ln>
      </xdr:spPr>
    </xdr:sp>
    <xdr:clientData/>
  </xdr:twoCellAnchor>
  <xdr:twoCellAnchor editAs="oneCell">
    <xdr:from>
      <xdr:col>1</xdr:col>
      <xdr:colOff>876935</xdr:colOff>
      <xdr:row>29</xdr:row>
      <xdr:rowOff>0</xdr:rowOff>
    </xdr:from>
    <xdr:to>
      <xdr:col>1</xdr:col>
      <xdr:colOff>886460</xdr:colOff>
      <xdr:row>29</xdr:row>
      <xdr:rowOff>199390</xdr:rowOff>
    </xdr:to>
    <xdr:sp>
      <xdr:nvSpPr>
        <xdr:cNvPr id="1149" name="Text Box 30344"/>
        <xdr:cNvSpPr txBox="1"/>
      </xdr:nvSpPr>
      <xdr:spPr>
        <a:xfrm>
          <a:off x="1515110" y="45789215"/>
          <a:ext cx="952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50" name="Text Box 30345"/>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51" name="Text Box 30346"/>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52" name="Text Box 30347"/>
        <xdr:cNvSpPr txBox="1"/>
      </xdr:nvSpPr>
      <xdr:spPr>
        <a:xfrm>
          <a:off x="1485265" y="45789215"/>
          <a:ext cx="10795" cy="199390"/>
        </a:xfrm>
        <a:prstGeom prst="rect">
          <a:avLst/>
        </a:prstGeom>
        <a:noFill/>
        <a:ln w="9525">
          <a:noFill/>
        </a:ln>
      </xdr:spPr>
    </xdr:sp>
    <xdr:clientData/>
  </xdr:twoCellAnchor>
  <xdr:twoCellAnchor editAs="oneCell">
    <xdr:from>
      <xdr:col>1</xdr:col>
      <xdr:colOff>847090</xdr:colOff>
      <xdr:row>29</xdr:row>
      <xdr:rowOff>0</xdr:rowOff>
    </xdr:from>
    <xdr:to>
      <xdr:col>1</xdr:col>
      <xdr:colOff>857885</xdr:colOff>
      <xdr:row>29</xdr:row>
      <xdr:rowOff>199390</xdr:rowOff>
    </xdr:to>
    <xdr:sp>
      <xdr:nvSpPr>
        <xdr:cNvPr id="1153" name="Text Box 30348"/>
        <xdr:cNvSpPr txBox="1"/>
      </xdr:nvSpPr>
      <xdr:spPr>
        <a:xfrm>
          <a:off x="1485265" y="45789215"/>
          <a:ext cx="10795" cy="199390"/>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54" name="Text Box 30349"/>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55" name="Text Box 30350"/>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56" name="Text Box 30351"/>
        <xdr:cNvSpPr txBox="1"/>
      </xdr:nvSpPr>
      <xdr:spPr>
        <a:xfrm>
          <a:off x="1409700" y="45789215"/>
          <a:ext cx="9525" cy="2271395"/>
        </a:xfrm>
        <a:prstGeom prst="rect">
          <a:avLst/>
        </a:prstGeom>
        <a:noFill/>
        <a:ln w="9525">
          <a:noFill/>
        </a:ln>
      </xdr:spPr>
    </xdr:sp>
    <xdr:clientData/>
  </xdr:twoCellAnchor>
  <xdr:twoCellAnchor editAs="oneCell">
    <xdr:from>
      <xdr:col>1</xdr:col>
      <xdr:colOff>771525</xdr:colOff>
      <xdr:row>29</xdr:row>
      <xdr:rowOff>0</xdr:rowOff>
    </xdr:from>
    <xdr:to>
      <xdr:col>1</xdr:col>
      <xdr:colOff>781050</xdr:colOff>
      <xdr:row>29</xdr:row>
      <xdr:rowOff>2271395</xdr:rowOff>
    </xdr:to>
    <xdr:sp>
      <xdr:nvSpPr>
        <xdr:cNvPr id="1157" name="Text Box 30352"/>
        <xdr:cNvSpPr txBox="1"/>
      </xdr:nvSpPr>
      <xdr:spPr>
        <a:xfrm>
          <a:off x="1409700" y="45789215"/>
          <a:ext cx="9525" cy="227139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58"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59"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60"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61"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62"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63"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64"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65"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66"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67"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68"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69"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70"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171"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72" name="Text Box 383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73" name="Text Box 38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74" name="Text Box 38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75" name="Text Box 38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76" name="Text Box 38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77" name="Text Box 38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78" name="Text Box 38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79" name="Text Box 38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80" name="Text Box 38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81" name="Text Box 38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82" name="Text Box 38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83" name="Text Box 38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84" name="Text Box 38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85" name="Text Box 38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86" name="Text Box 38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87" name="Text Box 38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88" name="Text Box 388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89" name="Text Box 388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90" name="Text Box 388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91" name="Text Box 388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92" name="Text Box 389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93" name="Text Box 389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94" name="Text Box 389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95" name="Text Box 389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196" name="Text Box 389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197" name="Text Box 390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198" name="Text Box 390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199" name="Text Box 390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00" name="Text Box 390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01" name="Text Box 390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02" name="Text Box 391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03" name="Text Box 391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04" name="Text Box 391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05" name="Text Box 393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06" name="Text Box 393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07" name="Text Box 393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08" name="Text Box 394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09" name="Text Box 394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10" name="Text Box 394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11" name="Text Box 394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12" name="Text Box 394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13" name="Text Box 395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14" name="Text Box 39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15" name="Text Box 39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16" name="Text Box 39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17" name="Text Box 39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18" name="Text Box 39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19" name="Text Box 39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20" name="Text Box 39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21" name="Text Box 39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22" name="Text Box 39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23" name="Text Box 39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24" name="Text Box 39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25" name="Text Box 39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26" name="Text Box 39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27" name="Text Box 39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28" name="Text Box 39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29" name="Text Box 11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30" name="Text Box 12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31" name="Text Box 12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32" name="Text Box 12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33" name="Text Box 12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34" name="Text Box 12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35" name="Text Box 12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36" name="Text Box 12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37" name="Text Box 12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38" name="Text Box 12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39" name="Text Box 12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40" name="Text Box 13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41" name="Text Box 13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42" name="Text Box 13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43" name="Text Box 400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44" name="Text Box 40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45" name="Text Box 40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46" name="Text Box 40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47" name="Text Box 40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48" name="Text Box 40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49" name="Text Box 40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50" name="Text Box 40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51" name="Text Box 40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52" name="Text Box 40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53" name="Text Box 40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54" name="Text Box 40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55" name="Text Box 404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56" name="Text Box 404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57" name="Text Box 404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58" name="Text Box 405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59" name="Text Box 405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60" name="Text Box 405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61" name="Text Box 405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62" name="Text Box 405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63" name="Text Box 406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64" name="Text Box 406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65" name="Text Box 406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66" name="Text Box 406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67" name="Text Box 406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68" name="Text Box 407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69" name="Text Box 407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70" name="Text Box 407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71" name="Text Box 407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72" name="Text Box 407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73" name="Text Box 408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274" name="Text Box 408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75" name="Text Box 408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76" name="Text Box 410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77" name="Text Box 410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78" name="Text Box 410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79" name="Text Box 411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80" name="Text Box 411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81" name="Text Box 411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82" name="Text Box 411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83" name="Text Box 411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84" name="Text Box 412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85" name="Text Box 41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86" name="Text Box 41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87" name="Text Box 41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88" name="Text Box 41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89" name="Text Box 41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90" name="Text Box 41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91" name="Text Box 41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92" name="Text Box 41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93" name="Text Box 41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94" name="Text Box 41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295" name="Text Box 41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296"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297"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298"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299"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00"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01"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02"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03"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04"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05"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06"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07"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08"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09"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10"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11"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12"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13"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14"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15"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16"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17"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18"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19"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20"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21"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22"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323"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24" name="Text Box 383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25" name="Text Box 38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26" name="Text Box 38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27" name="Text Box 38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28" name="Text Box 38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29" name="Text Box 38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30" name="Text Box 38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31" name="Text Box 38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32" name="Text Box 38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33" name="Text Box 38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34" name="Text Box 38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35" name="Text Box 38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36" name="Text Box 38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37" name="Text Box 38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38" name="Text Box 38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39" name="Text Box 38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40" name="Text Box 388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41" name="Text Box 388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42" name="Text Box 388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43" name="Text Box 388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44" name="Text Box 389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45" name="Text Box 389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46" name="Text Box 389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47" name="Text Box 389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48" name="Text Box 389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49" name="Text Box 390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50" name="Text Box 390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51" name="Text Box 390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52" name="Text Box 390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53" name="Text Box 390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54" name="Text Box 391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55" name="Text Box 391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56" name="Text Box 391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57" name="Text Box 393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58" name="Text Box 393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59" name="Text Box 393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60" name="Text Box 394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61" name="Text Box 394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62" name="Text Box 394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63" name="Text Box 394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64" name="Text Box 394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65" name="Text Box 395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66" name="Text Box 395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67" name="Text Box 395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68" name="Text Box 395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69" name="Text Box 395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70" name="Text Box 396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71" name="Text Box 396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72" name="Text Box 396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73" name="Text Box 396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74" name="Text Box 396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75" name="Text Box 397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76" name="Text Box 3972"/>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77" name="Text Box 3974"/>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78" name="Text Box 3976"/>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79" name="Text Box 3978"/>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80" name="Text Box 3980"/>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81" name="Text Box 11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82" name="Text Box 12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83" name="Text Box 12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84" name="Text Box 12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85" name="Text Box 12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86" name="Text Box 124"/>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87" name="Text Box 12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88" name="Text Box 126"/>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89" name="Text Box 12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90" name="Text Box 128"/>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91" name="Text Box 12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92" name="Text Box 130"/>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93" name="Text Box 13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394" name="Text Box 132"/>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95" name="Text Box 400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96" name="Text Box 40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97" name="Text Box 40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98" name="Text Box 40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399" name="Text Box 40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00" name="Text Box 40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01" name="Text Box 40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02" name="Text Box 40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03" name="Text Box 40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04" name="Text Box 40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05" name="Text Box 40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06" name="Text Box 40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07" name="Text Box 404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08" name="Text Box 404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09" name="Text Box 404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10" name="Text Box 405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11" name="Text Box 405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12" name="Text Box 405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13" name="Text Box 405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14" name="Text Box 405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15" name="Text Box 406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16" name="Text Box 406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17" name="Text Box 406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18" name="Text Box 406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19" name="Text Box 406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420" name="Text Box 407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421" name="Text Box 407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422" name="Text Box 4075"/>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423" name="Text Box 4077"/>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424" name="Text Box 4079"/>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425" name="Text Box 4081"/>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2772410</xdr:rowOff>
    </xdr:to>
    <xdr:sp>
      <xdr:nvSpPr>
        <xdr:cNvPr id="1426" name="Text Box 4083"/>
        <xdr:cNvSpPr/>
      </xdr:nvSpPr>
      <xdr:spPr>
        <a:xfrm>
          <a:off x="638175" y="45789215"/>
          <a:ext cx="114300" cy="277241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27" name="Text Box 408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28" name="Text Box 410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29" name="Text Box 410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30" name="Text Box 410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31" name="Text Box 411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32" name="Text Box 411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33" name="Text Box 411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34" name="Text Box 411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35" name="Text Box 411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36" name="Text Box 412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37" name="Text Box 412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38" name="Text Box 412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39" name="Text Box 412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40" name="Text Box 412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41" name="Text Box 413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42" name="Text Box 413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43" name="Text Box 4135"/>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44" name="Text Box 4137"/>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45" name="Text Box 4139"/>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46" name="Text Box 4141"/>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2733040</xdr:rowOff>
    </xdr:to>
    <xdr:sp>
      <xdr:nvSpPr>
        <xdr:cNvPr id="1447" name="Text Box 4143"/>
        <xdr:cNvSpPr/>
      </xdr:nvSpPr>
      <xdr:spPr>
        <a:xfrm>
          <a:off x="638175" y="45789215"/>
          <a:ext cx="114300" cy="2733040"/>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48"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49"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50"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51"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52"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53"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54" name="Text Box 13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55" name="Text Box 12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56" name="Text Box 122"/>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57" name="Text Box 124"/>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58" name="Text Box 126"/>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59" name="Text Box 128"/>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60" name="Text Box 130"/>
        <xdr:cNvSpPr/>
      </xdr:nvSpPr>
      <xdr:spPr>
        <a:xfrm>
          <a:off x="638175" y="45789215"/>
          <a:ext cx="114300" cy="2701925"/>
        </a:xfrm>
        <a:prstGeom prst="rect">
          <a:avLst/>
        </a:prstGeom>
        <a:noFill/>
        <a:ln w="9525">
          <a:noFill/>
        </a:ln>
      </xdr:spPr>
    </xdr:sp>
    <xdr:clientData/>
  </xdr:twoCellAnchor>
  <xdr:twoCellAnchor editAs="oneCell">
    <xdr:from>
      <xdr:col>1</xdr:col>
      <xdr:colOff>0</xdr:colOff>
      <xdr:row>29</xdr:row>
      <xdr:rowOff>0</xdr:rowOff>
    </xdr:from>
    <xdr:to>
      <xdr:col>1</xdr:col>
      <xdr:colOff>114300</xdr:colOff>
      <xdr:row>29</xdr:row>
      <xdr:rowOff>2701925</xdr:rowOff>
    </xdr:to>
    <xdr:sp>
      <xdr:nvSpPr>
        <xdr:cNvPr id="1461" name="Text Box 132"/>
        <xdr:cNvSpPr/>
      </xdr:nvSpPr>
      <xdr:spPr>
        <a:xfrm>
          <a:off x="638175" y="45789215"/>
          <a:ext cx="114300" cy="2701925"/>
        </a:xfrm>
        <a:prstGeom prst="rect">
          <a:avLst/>
        </a:prstGeom>
        <a:noFill/>
        <a:ln w="9525">
          <a:noFill/>
        </a:ln>
      </xdr:spPr>
    </xdr:sp>
    <xdr:clientData/>
  </xdr:twoCellAnchor>
  <xdr:twoCellAnchor editAs="oneCell">
    <xdr:from>
      <xdr:col>1</xdr:col>
      <xdr:colOff>265430</xdr:colOff>
      <xdr:row>17</xdr:row>
      <xdr:rowOff>0</xdr:rowOff>
    </xdr:from>
    <xdr:to>
      <xdr:col>1</xdr:col>
      <xdr:colOff>525780</xdr:colOff>
      <xdr:row>17</xdr:row>
      <xdr:rowOff>199390</xdr:rowOff>
    </xdr:to>
    <xdr:sp>
      <xdr:nvSpPr>
        <xdr:cNvPr id="1462" name="Text Box 30331"/>
        <xdr:cNvSpPr txBox="1"/>
      </xdr:nvSpPr>
      <xdr:spPr>
        <a:xfrm>
          <a:off x="903605" y="24338915"/>
          <a:ext cx="26035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1463" name="Text Box 30332"/>
        <xdr:cNvSpPr txBox="1"/>
      </xdr:nvSpPr>
      <xdr:spPr>
        <a:xfrm>
          <a:off x="1515110" y="24338915"/>
          <a:ext cx="2921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1464" name="Text Box 30333"/>
        <xdr:cNvSpPr txBox="1"/>
      </xdr:nvSpPr>
      <xdr:spPr>
        <a:xfrm>
          <a:off x="1515110" y="24338915"/>
          <a:ext cx="2921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1465" name="Text Box 30334"/>
        <xdr:cNvSpPr txBox="1"/>
      </xdr:nvSpPr>
      <xdr:spPr>
        <a:xfrm>
          <a:off x="1515110" y="24338915"/>
          <a:ext cx="2921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1466" name="Text Box 30335"/>
        <xdr:cNvSpPr txBox="1"/>
      </xdr:nvSpPr>
      <xdr:spPr>
        <a:xfrm>
          <a:off x="1515110" y="24338915"/>
          <a:ext cx="29210" cy="199390"/>
        </a:xfrm>
        <a:prstGeom prst="rect">
          <a:avLst/>
        </a:prstGeom>
        <a:noFill/>
        <a:ln w="9525">
          <a:noFill/>
        </a:ln>
      </xdr:spPr>
    </xdr:sp>
    <xdr:clientData/>
  </xdr:twoCellAnchor>
  <xdr:twoCellAnchor editAs="oneCell">
    <xdr:from>
      <xdr:col>1</xdr:col>
      <xdr:colOff>240030</xdr:colOff>
      <xdr:row>17</xdr:row>
      <xdr:rowOff>0</xdr:rowOff>
    </xdr:from>
    <xdr:to>
      <xdr:col>1</xdr:col>
      <xdr:colOff>476250</xdr:colOff>
      <xdr:row>17</xdr:row>
      <xdr:rowOff>199390</xdr:rowOff>
    </xdr:to>
    <xdr:sp>
      <xdr:nvSpPr>
        <xdr:cNvPr id="1467" name="Text Box 30336"/>
        <xdr:cNvSpPr txBox="1"/>
      </xdr:nvSpPr>
      <xdr:spPr>
        <a:xfrm>
          <a:off x="878205" y="24338915"/>
          <a:ext cx="236220"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68" name="Text Box 30337"/>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69" name="Text Box 30338"/>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70" name="Text Box 30339"/>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71" name="Text Box 30340"/>
        <xdr:cNvSpPr txBox="1"/>
      </xdr:nvSpPr>
      <xdr:spPr>
        <a:xfrm>
          <a:off x="1485265" y="24338915"/>
          <a:ext cx="1079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1472" name="Text Box 30341"/>
        <xdr:cNvSpPr txBox="1"/>
      </xdr:nvSpPr>
      <xdr:spPr>
        <a:xfrm>
          <a:off x="1515110" y="24338915"/>
          <a:ext cx="952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1473" name="Text Box 30342"/>
        <xdr:cNvSpPr txBox="1"/>
      </xdr:nvSpPr>
      <xdr:spPr>
        <a:xfrm>
          <a:off x="1515110" y="24338915"/>
          <a:ext cx="952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1474" name="Text Box 30343"/>
        <xdr:cNvSpPr txBox="1"/>
      </xdr:nvSpPr>
      <xdr:spPr>
        <a:xfrm>
          <a:off x="1515110" y="24338915"/>
          <a:ext cx="952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1475" name="Text Box 30344"/>
        <xdr:cNvSpPr txBox="1"/>
      </xdr:nvSpPr>
      <xdr:spPr>
        <a:xfrm>
          <a:off x="1515110" y="24338915"/>
          <a:ext cx="952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76" name="Text Box 30345"/>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77" name="Text Box 30346"/>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78" name="Text Box 30347"/>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79" name="Text Box 30348"/>
        <xdr:cNvSpPr txBox="1"/>
      </xdr:nvSpPr>
      <xdr:spPr>
        <a:xfrm>
          <a:off x="1485265" y="24338915"/>
          <a:ext cx="10795" cy="199390"/>
        </a:xfrm>
        <a:prstGeom prst="rect">
          <a:avLst/>
        </a:prstGeom>
        <a:noFill/>
        <a:ln w="9525">
          <a:noFill/>
        </a:ln>
      </xdr:spPr>
    </xdr:sp>
    <xdr:clientData/>
  </xdr:twoCellAnchor>
  <xdr:twoCellAnchor editAs="oneCell">
    <xdr:from>
      <xdr:col>1</xdr:col>
      <xdr:colOff>265430</xdr:colOff>
      <xdr:row>17</xdr:row>
      <xdr:rowOff>0</xdr:rowOff>
    </xdr:from>
    <xdr:to>
      <xdr:col>1</xdr:col>
      <xdr:colOff>525780</xdr:colOff>
      <xdr:row>17</xdr:row>
      <xdr:rowOff>199390</xdr:rowOff>
    </xdr:to>
    <xdr:sp>
      <xdr:nvSpPr>
        <xdr:cNvPr id="1480" name="Text Box 30331"/>
        <xdr:cNvSpPr txBox="1"/>
      </xdr:nvSpPr>
      <xdr:spPr>
        <a:xfrm>
          <a:off x="903605" y="24338915"/>
          <a:ext cx="26035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1481" name="Text Box 30332"/>
        <xdr:cNvSpPr txBox="1"/>
      </xdr:nvSpPr>
      <xdr:spPr>
        <a:xfrm>
          <a:off x="1515110" y="24338915"/>
          <a:ext cx="2921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1482" name="Text Box 30333"/>
        <xdr:cNvSpPr txBox="1"/>
      </xdr:nvSpPr>
      <xdr:spPr>
        <a:xfrm>
          <a:off x="1515110" y="24338915"/>
          <a:ext cx="2921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1483" name="Text Box 30334"/>
        <xdr:cNvSpPr txBox="1"/>
      </xdr:nvSpPr>
      <xdr:spPr>
        <a:xfrm>
          <a:off x="1515110" y="24338915"/>
          <a:ext cx="29210" cy="199390"/>
        </a:xfrm>
        <a:prstGeom prst="rect">
          <a:avLst/>
        </a:prstGeom>
        <a:noFill/>
        <a:ln w="9525">
          <a:noFill/>
        </a:ln>
      </xdr:spPr>
    </xdr:sp>
    <xdr:clientData/>
  </xdr:twoCellAnchor>
  <xdr:twoCellAnchor editAs="oneCell">
    <xdr:from>
      <xdr:col>1</xdr:col>
      <xdr:colOff>876935</xdr:colOff>
      <xdr:row>17</xdr:row>
      <xdr:rowOff>0</xdr:rowOff>
    </xdr:from>
    <xdr:to>
      <xdr:col>1</xdr:col>
      <xdr:colOff>906145</xdr:colOff>
      <xdr:row>17</xdr:row>
      <xdr:rowOff>199390</xdr:rowOff>
    </xdr:to>
    <xdr:sp>
      <xdr:nvSpPr>
        <xdr:cNvPr id="1484" name="Text Box 30335"/>
        <xdr:cNvSpPr txBox="1"/>
      </xdr:nvSpPr>
      <xdr:spPr>
        <a:xfrm>
          <a:off x="1515110" y="24338915"/>
          <a:ext cx="29210" cy="199390"/>
        </a:xfrm>
        <a:prstGeom prst="rect">
          <a:avLst/>
        </a:prstGeom>
        <a:noFill/>
        <a:ln w="9525">
          <a:noFill/>
        </a:ln>
      </xdr:spPr>
    </xdr:sp>
    <xdr:clientData/>
  </xdr:twoCellAnchor>
  <xdr:twoCellAnchor editAs="oneCell">
    <xdr:from>
      <xdr:col>1</xdr:col>
      <xdr:colOff>240030</xdr:colOff>
      <xdr:row>17</xdr:row>
      <xdr:rowOff>0</xdr:rowOff>
    </xdr:from>
    <xdr:to>
      <xdr:col>1</xdr:col>
      <xdr:colOff>476250</xdr:colOff>
      <xdr:row>17</xdr:row>
      <xdr:rowOff>199390</xdr:rowOff>
    </xdr:to>
    <xdr:sp>
      <xdr:nvSpPr>
        <xdr:cNvPr id="1485" name="Text Box 30336"/>
        <xdr:cNvSpPr txBox="1"/>
      </xdr:nvSpPr>
      <xdr:spPr>
        <a:xfrm>
          <a:off x="878205" y="24338915"/>
          <a:ext cx="236220"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86" name="Text Box 30337"/>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87" name="Text Box 30338"/>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88" name="Text Box 30339"/>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89" name="Text Box 30340"/>
        <xdr:cNvSpPr txBox="1"/>
      </xdr:nvSpPr>
      <xdr:spPr>
        <a:xfrm>
          <a:off x="1485265" y="24338915"/>
          <a:ext cx="1079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1490" name="Text Box 30341"/>
        <xdr:cNvSpPr txBox="1"/>
      </xdr:nvSpPr>
      <xdr:spPr>
        <a:xfrm>
          <a:off x="1515110" y="24338915"/>
          <a:ext cx="952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1491" name="Text Box 30342"/>
        <xdr:cNvSpPr txBox="1"/>
      </xdr:nvSpPr>
      <xdr:spPr>
        <a:xfrm>
          <a:off x="1515110" y="24338915"/>
          <a:ext cx="952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1492" name="Text Box 30343"/>
        <xdr:cNvSpPr txBox="1"/>
      </xdr:nvSpPr>
      <xdr:spPr>
        <a:xfrm>
          <a:off x="1515110" y="24338915"/>
          <a:ext cx="9525" cy="199390"/>
        </a:xfrm>
        <a:prstGeom prst="rect">
          <a:avLst/>
        </a:prstGeom>
        <a:noFill/>
        <a:ln w="9525">
          <a:noFill/>
        </a:ln>
      </xdr:spPr>
    </xdr:sp>
    <xdr:clientData/>
  </xdr:twoCellAnchor>
  <xdr:twoCellAnchor editAs="oneCell">
    <xdr:from>
      <xdr:col>1</xdr:col>
      <xdr:colOff>876935</xdr:colOff>
      <xdr:row>17</xdr:row>
      <xdr:rowOff>0</xdr:rowOff>
    </xdr:from>
    <xdr:to>
      <xdr:col>1</xdr:col>
      <xdr:colOff>886460</xdr:colOff>
      <xdr:row>17</xdr:row>
      <xdr:rowOff>199390</xdr:rowOff>
    </xdr:to>
    <xdr:sp>
      <xdr:nvSpPr>
        <xdr:cNvPr id="1493" name="Text Box 30344"/>
        <xdr:cNvSpPr txBox="1"/>
      </xdr:nvSpPr>
      <xdr:spPr>
        <a:xfrm>
          <a:off x="1515110" y="24338915"/>
          <a:ext cx="952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94" name="Text Box 30345"/>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95" name="Text Box 30346"/>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96" name="Text Box 30347"/>
        <xdr:cNvSpPr txBox="1"/>
      </xdr:nvSpPr>
      <xdr:spPr>
        <a:xfrm>
          <a:off x="1485265" y="24338915"/>
          <a:ext cx="10795" cy="199390"/>
        </a:xfrm>
        <a:prstGeom prst="rect">
          <a:avLst/>
        </a:prstGeom>
        <a:noFill/>
        <a:ln w="9525">
          <a:noFill/>
        </a:ln>
      </xdr:spPr>
    </xdr:sp>
    <xdr:clientData/>
  </xdr:twoCellAnchor>
  <xdr:twoCellAnchor editAs="oneCell">
    <xdr:from>
      <xdr:col>1</xdr:col>
      <xdr:colOff>847090</xdr:colOff>
      <xdr:row>17</xdr:row>
      <xdr:rowOff>0</xdr:rowOff>
    </xdr:from>
    <xdr:to>
      <xdr:col>1</xdr:col>
      <xdr:colOff>857885</xdr:colOff>
      <xdr:row>17</xdr:row>
      <xdr:rowOff>199390</xdr:rowOff>
    </xdr:to>
    <xdr:sp>
      <xdr:nvSpPr>
        <xdr:cNvPr id="1497" name="Text Box 30348"/>
        <xdr:cNvSpPr txBox="1"/>
      </xdr:nvSpPr>
      <xdr:spPr>
        <a:xfrm>
          <a:off x="1485265" y="24338915"/>
          <a:ext cx="10795" cy="199390"/>
        </a:xfrm>
        <a:prstGeom prst="rect">
          <a:avLst/>
        </a:prstGeom>
        <a:noFill/>
        <a:ln w="9525">
          <a:noFill/>
        </a:ln>
      </xdr:spPr>
    </xdr:sp>
    <xdr:clientData/>
  </xdr:twoCellAnchor>
  <xdr:twoCellAnchor editAs="oneCell">
    <xdr:from>
      <xdr:col>1</xdr:col>
      <xdr:colOff>265430</xdr:colOff>
      <xdr:row>34</xdr:row>
      <xdr:rowOff>0</xdr:rowOff>
    </xdr:from>
    <xdr:to>
      <xdr:col>1</xdr:col>
      <xdr:colOff>525780</xdr:colOff>
      <xdr:row>34</xdr:row>
      <xdr:rowOff>203200</xdr:rowOff>
    </xdr:to>
    <xdr:sp>
      <xdr:nvSpPr>
        <xdr:cNvPr id="1498" name="Text Box 30331"/>
        <xdr:cNvSpPr txBox="1"/>
      </xdr:nvSpPr>
      <xdr:spPr>
        <a:xfrm>
          <a:off x="903605" y="55314215"/>
          <a:ext cx="26035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1499" name="Text Box 30332"/>
        <xdr:cNvSpPr txBox="1"/>
      </xdr:nvSpPr>
      <xdr:spPr>
        <a:xfrm>
          <a:off x="1515110" y="55314215"/>
          <a:ext cx="2921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1500" name="Text Box 30333"/>
        <xdr:cNvSpPr txBox="1"/>
      </xdr:nvSpPr>
      <xdr:spPr>
        <a:xfrm>
          <a:off x="1515110" y="55314215"/>
          <a:ext cx="2921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1501" name="Text Box 30334"/>
        <xdr:cNvSpPr txBox="1"/>
      </xdr:nvSpPr>
      <xdr:spPr>
        <a:xfrm>
          <a:off x="1515110" y="55314215"/>
          <a:ext cx="2921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1502" name="Text Box 30335"/>
        <xdr:cNvSpPr txBox="1"/>
      </xdr:nvSpPr>
      <xdr:spPr>
        <a:xfrm>
          <a:off x="1515110" y="55314215"/>
          <a:ext cx="29210" cy="203200"/>
        </a:xfrm>
        <a:prstGeom prst="rect">
          <a:avLst/>
        </a:prstGeom>
        <a:noFill/>
        <a:ln w="9525">
          <a:noFill/>
        </a:ln>
      </xdr:spPr>
    </xdr:sp>
    <xdr:clientData/>
  </xdr:twoCellAnchor>
  <xdr:twoCellAnchor editAs="oneCell">
    <xdr:from>
      <xdr:col>1</xdr:col>
      <xdr:colOff>240030</xdr:colOff>
      <xdr:row>34</xdr:row>
      <xdr:rowOff>0</xdr:rowOff>
    </xdr:from>
    <xdr:to>
      <xdr:col>1</xdr:col>
      <xdr:colOff>476250</xdr:colOff>
      <xdr:row>34</xdr:row>
      <xdr:rowOff>203200</xdr:rowOff>
    </xdr:to>
    <xdr:sp>
      <xdr:nvSpPr>
        <xdr:cNvPr id="1503" name="Text Box 30336"/>
        <xdr:cNvSpPr txBox="1"/>
      </xdr:nvSpPr>
      <xdr:spPr>
        <a:xfrm>
          <a:off x="878205" y="55314215"/>
          <a:ext cx="236220"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04" name="Text Box 30337"/>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05" name="Text Box 30338"/>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06" name="Text Box 30339"/>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07" name="Text Box 30340"/>
        <xdr:cNvSpPr txBox="1"/>
      </xdr:nvSpPr>
      <xdr:spPr>
        <a:xfrm>
          <a:off x="1485265" y="55314215"/>
          <a:ext cx="1079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1508" name="Text Box 30341"/>
        <xdr:cNvSpPr txBox="1"/>
      </xdr:nvSpPr>
      <xdr:spPr>
        <a:xfrm>
          <a:off x="1515110" y="55314215"/>
          <a:ext cx="952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1509" name="Text Box 30342"/>
        <xdr:cNvSpPr txBox="1"/>
      </xdr:nvSpPr>
      <xdr:spPr>
        <a:xfrm>
          <a:off x="1515110" y="55314215"/>
          <a:ext cx="952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1510" name="Text Box 30343"/>
        <xdr:cNvSpPr txBox="1"/>
      </xdr:nvSpPr>
      <xdr:spPr>
        <a:xfrm>
          <a:off x="1515110" y="55314215"/>
          <a:ext cx="952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1511" name="Text Box 30344"/>
        <xdr:cNvSpPr txBox="1"/>
      </xdr:nvSpPr>
      <xdr:spPr>
        <a:xfrm>
          <a:off x="1515110" y="55314215"/>
          <a:ext cx="952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12" name="Text Box 30345"/>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13" name="Text Box 30346"/>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14" name="Text Box 30347"/>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15" name="Text Box 30348"/>
        <xdr:cNvSpPr txBox="1"/>
      </xdr:nvSpPr>
      <xdr:spPr>
        <a:xfrm>
          <a:off x="1485265" y="55314215"/>
          <a:ext cx="10795" cy="203200"/>
        </a:xfrm>
        <a:prstGeom prst="rect">
          <a:avLst/>
        </a:prstGeom>
        <a:noFill/>
        <a:ln w="9525">
          <a:noFill/>
        </a:ln>
      </xdr:spPr>
    </xdr:sp>
    <xdr:clientData/>
  </xdr:twoCellAnchor>
  <xdr:twoCellAnchor editAs="oneCell">
    <xdr:from>
      <xdr:col>1</xdr:col>
      <xdr:colOff>265430</xdr:colOff>
      <xdr:row>34</xdr:row>
      <xdr:rowOff>0</xdr:rowOff>
    </xdr:from>
    <xdr:to>
      <xdr:col>1</xdr:col>
      <xdr:colOff>525780</xdr:colOff>
      <xdr:row>34</xdr:row>
      <xdr:rowOff>203200</xdr:rowOff>
    </xdr:to>
    <xdr:sp>
      <xdr:nvSpPr>
        <xdr:cNvPr id="1516" name="Text Box 30331"/>
        <xdr:cNvSpPr txBox="1"/>
      </xdr:nvSpPr>
      <xdr:spPr>
        <a:xfrm>
          <a:off x="903605" y="55314215"/>
          <a:ext cx="26035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1517" name="Text Box 30332"/>
        <xdr:cNvSpPr txBox="1"/>
      </xdr:nvSpPr>
      <xdr:spPr>
        <a:xfrm>
          <a:off x="1515110" y="55314215"/>
          <a:ext cx="2921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1518" name="Text Box 30333"/>
        <xdr:cNvSpPr txBox="1"/>
      </xdr:nvSpPr>
      <xdr:spPr>
        <a:xfrm>
          <a:off x="1515110" y="55314215"/>
          <a:ext cx="2921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1519" name="Text Box 30334"/>
        <xdr:cNvSpPr txBox="1"/>
      </xdr:nvSpPr>
      <xdr:spPr>
        <a:xfrm>
          <a:off x="1515110" y="55314215"/>
          <a:ext cx="29210" cy="203200"/>
        </a:xfrm>
        <a:prstGeom prst="rect">
          <a:avLst/>
        </a:prstGeom>
        <a:noFill/>
        <a:ln w="9525">
          <a:noFill/>
        </a:ln>
      </xdr:spPr>
    </xdr:sp>
    <xdr:clientData/>
  </xdr:twoCellAnchor>
  <xdr:twoCellAnchor editAs="oneCell">
    <xdr:from>
      <xdr:col>1</xdr:col>
      <xdr:colOff>876935</xdr:colOff>
      <xdr:row>34</xdr:row>
      <xdr:rowOff>0</xdr:rowOff>
    </xdr:from>
    <xdr:to>
      <xdr:col>1</xdr:col>
      <xdr:colOff>906145</xdr:colOff>
      <xdr:row>34</xdr:row>
      <xdr:rowOff>203200</xdr:rowOff>
    </xdr:to>
    <xdr:sp>
      <xdr:nvSpPr>
        <xdr:cNvPr id="1520" name="Text Box 30335"/>
        <xdr:cNvSpPr txBox="1"/>
      </xdr:nvSpPr>
      <xdr:spPr>
        <a:xfrm>
          <a:off x="1515110" y="55314215"/>
          <a:ext cx="29210" cy="203200"/>
        </a:xfrm>
        <a:prstGeom prst="rect">
          <a:avLst/>
        </a:prstGeom>
        <a:noFill/>
        <a:ln w="9525">
          <a:noFill/>
        </a:ln>
      </xdr:spPr>
    </xdr:sp>
    <xdr:clientData/>
  </xdr:twoCellAnchor>
  <xdr:twoCellAnchor editAs="oneCell">
    <xdr:from>
      <xdr:col>1</xdr:col>
      <xdr:colOff>240030</xdr:colOff>
      <xdr:row>34</xdr:row>
      <xdr:rowOff>0</xdr:rowOff>
    </xdr:from>
    <xdr:to>
      <xdr:col>1</xdr:col>
      <xdr:colOff>476250</xdr:colOff>
      <xdr:row>34</xdr:row>
      <xdr:rowOff>203200</xdr:rowOff>
    </xdr:to>
    <xdr:sp>
      <xdr:nvSpPr>
        <xdr:cNvPr id="1521" name="Text Box 30336"/>
        <xdr:cNvSpPr txBox="1"/>
      </xdr:nvSpPr>
      <xdr:spPr>
        <a:xfrm>
          <a:off x="878205" y="55314215"/>
          <a:ext cx="236220"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22" name="Text Box 30337"/>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23" name="Text Box 30338"/>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24" name="Text Box 30339"/>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25" name="Text Box 30340"/>
        <xdr:cNvSpPr txBox="1"/>
      </xdr:nvSpPr>
      <xdr:spPr>
        <a:xfrm>
          <a:off x="1485265" y="55314215"/>
          <a:ext cx="1079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1526" name="Text Box 30341"/>
        <xdr:cNvSpPr txBox="1"/>
      </xdr:nvSpPr>
      <xdr:spPr>
        <a:xfrm>
          <a:off x="1515110" y="55314215"/>
          <a:ext cx="952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1527" name="Text Box 30342"/>
        <xdr:cNvSpPr txBox="1"/>
      </xdr:nvSpPr>
      <xdr:spPr>
        <a:xfrm>
          <a:off x="1515110" y="55314215"/>
          <a:ext cx="952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1528" name="Text Box 30343"/>
        <xdr:cNvSpPr txBox="1"/>
      </xdr:nvSpPr>
      <xdr:spPr>
        <a:xfrm>
          <a:off x="1515110" y="55314215"/>
          <a:ext cx="9525" cy="203200"/>
        </a:xfrm>
        <a:prstGeom prst="rect">
          <a:avLst/>
        </a:prstGeom>
        <a:noFill/>
        <a:ln w="9525">
          <a:noFill/>
        </a:ln>
      </xdr:spPr>
    </xdr:sp>
    <xdr:clientData/>
  </xdr:twoCellAnchor>
  <xdr:twoCellAnchor editAs="oneCell">
    <xdr:from>
      <xdr:col>1</xdr:col>
      <xdr:colOff>876935</xdr:colOff>
      <xdr:row>34</xdr:row>
      <xdr:rowOff>0</xdr:rowOff>
    </xdr:from>
    <xdr:to>
      <xdr:col>1</xdr:col>
      <xdr:colOff>886460</xdr:colOff>
      <xdr:row>34</xdr:row>
      <xdr:rowOff>203200</xdr:rowOff>
    </xdr:to>
    <xdr:sp>
      <xdr:nvSpPr>
        <xdr:cNvPr id="1529" name="Text Box 30344"/>
        <xdr:cNvSpPr txBox="1"/>
      </xdr:nvSpPr>
      <xdr:spPr>
        <a:xfrm>
          <a:off x="1515110" y="55314215"/>
          <a:ext cx="952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30" name="Text Box 30345"/>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31" name="Text Box 30346"/>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32" name="Text Box 30347"/>
        <xdr:cNvSpPr txBox="1"/>
      </xdr:nvSpPr>
      <xdr:spPr>
        <a:xfrm>
          <a:off x="1485265" y="55314215"/>
          <a:ext cx="10795" cy="203200"/>
        </a:xfrm>
        <a:prstGeom prst="rect">
          <a:avLst/>
        </a:prstGeom>
        <a:noFill/>
        <a:ln w="9525">
          <a:noFill/>
        </a:ln>
      </xdr:spPr>
    </xdr:sp>
    <xdr:clientData/>
  </xdr:twoCellAnchor>
  <xdr:twoCellAnchor editAs="oneCell">
    <xdr:from>
      <xdr:col>1</xdr:col>
      <xdr:colOff>847090</xdr:colOff>
      <xdr:row>34</xdr:row>
      <xdr:rowOff>0</xdr:rowOff>
    </xdr:from>
    <xdr:to>
      <xdr:col>1</xdr:col>
      <xdr:colOff>857885</xdr:colOff>
      <xdr:row>34</xdr:row>
      <xdr:rowOff>203200</xdr:rowOff>
    </xdr:to>
    <xdr:sp>
      <xdr:nvSpPr>
        <xdr:cNvPr id="1533" name="Text Box 30348"/>
        <xdr:cNvSpPr txBox="1"/>
      </xdr:nvSpPr>
      <xdr:spPr>
        <a:xfrm>
          <a:off x="1485265" y="55314215"/>
          <a:ext cx="10795" cy="203200"/>
        </a:xfrm>
        <a:prstGeom prst="rect">
          <a:avLst/>
        </a:prstGeom>
        <a:noFill/>
        <a:ln w="9525">
          <a:noFill/>
        </a:ln>
      </xdr:spPr>
    </xdr:sp>
    <xdr:clientData/>
  </xdr:twoCellAnchor>
  <xdr:twoCellAnchor editAs="oneCell">
    <xdr:from>
      <xdr:col>1</xdr:col>
      <xdr:colOff>265430</xdr:colOff>
      <xdr:row>13</xdr:row>
      <xdr:rowOff>0</xdr:rowOff>
    </xdr:from>
    <xdr:to>
      <xdr:col>1</xdr:col>
      <xdr:colOff>525780</xdr:colOff>
      <xdr:row>13</xdr:row>
      <xdr:rowOff>203200</xdr:rowOff>
    </xdr:to>
    <xdr:sp>
      <xdr:nvSpPr>
        <xdr:cNvPr id="1534" name="Text Box 30331"/>
        <xdr:cNvSpPr txBox="1"/>
      </xdr:nvSpPr>
      <xdr:spPr>
        <a:xfrm>
          <a:off x="903605" y="15906115"/>
          <a:ext cx="26035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1535" name="Text Box 30332"/>
        <xdr:cNvSpPr txBox="1"/>
      </xdr:nvSpPr>
      <xdr:spPr>
        <a:xfrm>
          <a:off x="1515110" y="15906115"/>
          <a:ext cx="2921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1536" name="Text Box 30333"/>
        <xdr:cNvSpPr txBox="1"/>
      </xdr:nvSpPr>
      <xdr:spPr>
        <a:xfrm>
          <a:off x="1515110" y="15906115"/>
          <a:ext cx="2921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1537" name="Text Box 30334"/>
        <xdr:cNvSpPr txBox="1"/>
      </xdr:nvSpPr>
      <xdr:spPr>
        <a:xfrm>
          <a:off x="1515110" y="15906115"/>
          <a:ext cx="2921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1538" name="Text Box 30335"/>
        <xdr:cNvSpPr txBox="1"/>
      </xdr:nvSpPr>
      <xdr:spPr>
        <a:xfrm>
          <a:off x="1515110" y="15906115"/>
          <a:ext cx="29210" cy="203200"/>
        </a:xfrm>
        <a:prstGeom prst="rect">
          <a:avLst/>
        </a:prstGeom>
        <a:noFill/>
        <a:ln w="9525">
          <a:noFill/>
        </a:ln>
      </xdr:spPr>
    </xdr:sp>
    <xdr:clientData/>
  </xdr:twoCellAnchor>
  <xdr:twoCellAnchor editAs="oneCell">
    <xdr:from>
      <xdr:col>1</xdr:col>
      <xdr:colOff>240030</xdr:colOff>
      <xdr:row>13</xdr:row>
      <xdr:rowOff>0</xdr:rowOff>
    </xdr:from>
    <xdr:to>
      <xdr:col>1</xdr:col>
      <xdr:colOff>476250</xdr:colOff>
      <xdr:row>13</xdr:row>
      <xdr:rowOff>203200</xdr:rowOff>
    </xdr:to>
    <xdr:sp>
      <xdr:nvSpPr>
        <xdr:cNvPr id="1539" name="Text Box 30336"/>
        <xdr:cNvSpPr txBox="1"/>
      </xdr:nvSpPr>
      <xdr:spPr>
        <a:xfrm>
          <a:off x="878205" y="15906115"/>
          <a:ext cx="236220"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40" name="Text Box 30337"/>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41" name="Text Box 30338"/>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42" name="Text Box 30339"/>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43" name="Text Box 30340"/>
        <xdr:cNvSpPr txBox="1"/>
      </xdr:nvSpPr>
      <xdr:spPr>
        <a:xfrm>
          <a:off x="1485265" y="15906115"/>
          <a:ext cx="1079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1544" name="Text Box 30341"/>
        <xdr:cNvSpPr txBox="1"/>
      </xdr:nvSpPr>
      <xdr:spPr>
        <a:xfrm>
          <a:off x="1515110" y="15906115"/>
          <a:ext cx="952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1545" name="Text Box 30342"/>
        <xdr:cNvSpPr txBox="1"/>
      </xdr:nvSpPr>
      <xdr:spPr>
        <a:xfrm>
          <a:off x="1515110" y="15906115"/>
          <a:ext cx="952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1546" name="Text Box 30343"/>
        <xdr:cNvSpPr txBox="1"/>
      </xdr:nvSpPr>
      <xdr:spPr>
        <a:xfrm>
          <a:off x="1515110" y="15906115"/>
          <a:ext cx="952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1547" name="Text Box 30344"/>
        <xdr:cNvSpPr txBox="1"/>
      </xdr:nvSpPr>
      <xdr:spPr>
        <a:xfrm>
          <a:off x="1515110" y="15906115"/>
          <a:ext cx="952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48" name="Text Box 30345"/>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49" name="Text Box 30346"/>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50" name="Text Box 30347"/>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51" name="Text Box 30348"/>
        <xdr:cNvSpPr txBox="1"/>
      </xdr:nvSpPr>
      <xdr:spPr>
        <a:xfrm>
          <a:off x="1485265" y="15906115"/>
          <a:ext cx="10795" cy="203200"/>
        </a:xfrm>
        <a:prstGeom prst="rect">
          <a:avLst/>
        </a:prstGeom>
        <a:noFill/>
        <a:ln w="9525">
          <a:noFill/>
        </a:ln>
      </xdr:spPr>
    </xdr:sp>
    <xdr:clientData/>
  </xdr:twoCellAnchor>
  <xdr:twoCellAnchor editAs="oneCell">
    <xdr:from>
      <xdr:col>1</xdr:col>
      <xdr:colOff>265430</xdr:colOff>
      <xdr:row>13</xdr:row>
      <xdr:rowOff>0</xdr:rowOff>
    </xdr:from>
    <xdr:to>
      <xdr:col>1</xdr:col>
      <xdr:colOff>525780</xdr:colOff>
      <xdr:row>13</xdr:row>
      <xdr:rowOff>203200</xdr:rowOff>
    </xdr:to>
    <xdr:sp>
      <xdr:nvSpPr>
        <xdr:cNvPr id="1552" name="Text Box 30331"/>
        <xdr:cNvSpPr txBox="1"/>
      </xdr:nvSpPr>
      <xdr:spPr>
        <a:xfrm>
          <a:off x="903605" y="15906115"/>
          <a:ext cx="26035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1553" name="Text Box 30332"/>
        <xdr:cNvSpPr txBox="1"/>
      </xdr:nvSpPr>
      <xdr:spPr>
        <a:xfrm>
          <a:off x="1515110" y="15906115"/>
          <a:ext cx="2921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1554" name="Text Box 30333"/>
        <xdr:cNvSpPr txBox="1"/>
      </xdr:nvSpPr>
      <xdr:spPr>
        <a:xfrm>
          <a:off x="1515110" y="15906115"/>
          <a:ext cx="2921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1555" name="Text Box 30334"/>
        <xdr:cNvSpPr txBox="1"/>
      </xdr:nvSpPr>
      <xdr:spPr>
        <a:xfrm>
          <a:off x="1515110" y="15906115"/>
          <a:ext cx="29210" cy="203200"/>
        </a:xfrm>
        <a:prstGeom prst="rect">
          <a:avLst/>
        </a:prstGeom>
        <a:noFill/>
        <a:ln w="9525">
          <a:noFill/>
        </a:ln>
      </xdr:spPr>
    </xdr:sp>
    <xdr:clientData/>
  </xdr:twoCellAnchor>
  <xdr:twoCellAnchor editAs="oneCell">
    <xdr:from>
      <xdr:col>1</xdr:col>
      <xdr:colOff>876935</xdr:colOff>
      <xdr:row>13</xdr:row>
      <xdr:rowOff>0</xdr:rowOff>
    </xdr:from>
    <xdr:to>
      <xdr:col>1</xdr:col>
      <xdr:colOff>906145</xdr:colOff>
      <xdr:row>13</xdr:row>
      <xdr:rowOff>203200</xdr:rowOff>
    </xdr:to>
    <xdr:sp>
      <xdr:nvSpPr>
        <xdr:cNvPr id="1556" name="Text Box 30335"/>
        <xdr:cNvSpPr txBox="1"/>
      </xdr:nvSpPr>
      <xdr:spPr>
        <a:xfrm>
          <a:off x="1515110" y="15906115"/>
          <a:ext cx="29210" cy="203200"/>
        </a:xfrm>
        <a:prstGeom prst="rect">
          <a:avLst/>
        </a:prstGeom>
        <a:noFill/>
        <a:ln w="9525">
          <a:noFill/>
        </a:ln>
      </xdr:spPr>
    </xdr:sp>
    <xdr:clientData/>
  </xdr:twoCellAnchor>
  <xdr:twoCellAnchor editAs="oneCell">
    <xdr:from>
      <xdr:col>1</xdr:col>
      <xdr:colOff>240030</xdr:colOff>
      <xdr:row>13</xdr:row>
      <xdr:rowOff>0</xdr:rowOff>
    </xdr:from>
    <xdr:to>
      <xdr:col>1</xdr:col>
      <xdr:colOff>476250</xdr:colOff>
      <xdr:row>13</xdr:row>
      <xdr:rowOff>203200</xdr:rowOff>
    </xdr:to>
    <xdr:sp>
      <xdr:nvSpPr>
        <xdr:cNvPr id="1557" name="Text Box 30336"/>
        <xdr:cNvSpPr txBox="1"/>
      </xdr:nvSpPr>
      <xdr:spPr>
        <a:xfrm>
          <a:off x="878205" y="15906115"/>
          <a:ext cx="236220"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58" name="Text Box 30337"/>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59" name="Text Box 30338"/>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60" name="Text Box 30339"/>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61" name="Text Box 30340"/>
        <xdr:cNvSpPr txBox="1"/>
      </xdr:nvSpPr>
      <xdr:spPr>
        <a:xfrm>
          <a:off x="1485265" y="15906115"/>
          <a:ext cx="1079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1562" name="Text Box 30341"/>
        <xdr:cNvSpPr txBox="1"/>
      </xdr:nvSpPr>
      <xdr:spPr>
        <a:xfrm>
          <a:off x="1515110" y="15906115"/>
          <a:ext cx="952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1563" name="Text Box 30342"/>
        <xdr:cNvSpPr txBox="1"/>
      </xdr:nvSpPr>
      <xdr:spPr>
        <a:xfrm>
          <a:off x="1515110" y="15906115"/>
          <a:ext cx="952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1564" name="Text Box 30343"/>
        <xdr:cNvSpPr txBox="1"/>
      </xdr:nvSpPr>
      <xdr:spPr>
        <a:xfrm>
          <a:off x="1515110" y="15906115"/>
          <a:ext cx="9525" cy="203200"/>
        </a:xfrm>
        <a:prstGeom prst="rect">
          <a:avLst/>
        </a:prstGeom>
        <a:noFill/>
        <a:ln w="9525">
          <a:noFill/>
        </a:ln>
      </xdr:spPr>
    </xdr:sp>
    <xdr:clientData/>
  </xdr:twoCellAnchor>
  <xdr:twoCellAnchor editAs="oneCell">
    <xdr:from>
      <xdr:col>1</xdr:col>
      <xdr:colOff>876935</xdr:colOff>
      <xdr:row>13</xdr:row>
      <xdr:rowOff>0</xdr:rowOff>
    </xdr:from>
    <xdr:to>
      <xdr:col>1</xdr:col>
      <xdr:colOff>886460</xdr:colOff>
      <xdr:row>13</xdr:row>
      <xdr:rowOff>203200</xdr:rowOff>
    </xdr:to>
    <xdr:sp>
      <xdr:nvSpPr>
        <xdr:cNvPr id="1565" name="Text Box 30344"/>
        <xdr:cNvSpPr txBox="1"/>
      </xdr:nvSpPr>
      <xdr:spPr>
        <a:xfrm>
          <a:off x="1515110" y="15906115"/>
          <a:ext cx="952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66" name="Text Box 30345"/>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67" name="Text Box 30346"/>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68" name="Text Box 30347"/>
        <xdr:cNvSpPr txBox="1"/>
      </xdr:nvSpPr>
      <xdr:spPr>
        <a:xfrm>
          <a:off x="1485265" y="15906115"/>
          <a:ext cx="10795" cy="203200"/>
        </a:xfrm>
        <a:prstGeom prst="rect">
          <a:avLst/>
        </a:prstGeom>
        <a:noFill/>
        <a:ln w="9525">
          <a:noFill/>
        </a:ln>
      </xdr:spPr>
    </xdr:sp>
    <xdr:clientData/>
  </xdr:twoCellAnchor>
  <xdr:twoCellAnchor editAs="oneCell">
    <xdr:from>
      <xdr:col>1</xdr:col>
      <xdr:colOff>847090</xdr:colOff>
      <xdr:row>13</xdr:row>
      <xdr:rowOff>0</xdr:rowOff>
    </xdr:from>
    <xdr:to>
      <xdr:col>1</xdr:col>
      <xdr:colOff>857885</xdr:colOff>
      <xdr:row>13</xdr:row>
      <xdr:rowOff>203200</xdr:rowOff>
    </xdr:to>
    <xdr:sp>
      <xdr:nvSpPr>
        <xdr:cNvPr id="1569" name="Text Box 30348"/>
        <xdr:cNvSpPr txBox="1"/>
      </xdr:nvSpPr>
      <xdr:spPr>
        <a:xfrm>
          <a:off x="1485265" y="15906115"/>
          <a:ext cx="10795" cy="203200"/>
        </a:xfrm>
        <a:prstGeom prst="rect">
          <a:avLst/>
        </a:prstGeom>
        <a:noFill/>
        <a:ln w="9525">
          <a:noFill/>
        </a:ln>
      </xdr:spPr>
    </xdr:sp>
    <xdr:clientData/>
  </xdr:twoCellAnchor>
  <xdr:twoCellAnchor editAs="oneCell">
    <xdr:from>
      <xdr:col>1</xdr:col>
      <xdr:colOff>265430</xdr:colOff>
      <xdr:row>41</xdr:row>
      <xdr:rowOff>0</xdr:rowOff>
    </xdr:from>
    <xdr:to>
      <xdr:col>1</xdr:col>
      <xdr:colOff>525780</xdr:colOff>
      <xdr:row>41</xdr:row>
      <xdr:rowOff>203200</xdr:rowOff>
    </xdr:to>
    <xdr:sp>
      <xdr:nvSpPr>
        <xdr:cNvPr id="1570" name="Text Box 30331"/>
        <xdr:cNvSpPr txBox="1"/>
      </xdr:nvSpPr>
      <xdr:spPr>
        <a:xfrm>
          <a:off x="903605" y="67239515"/>
          <a:ext cx="26035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571" name="Text Box 30332"/>
        <xdr:cNvSpPr txBox="1"/>
      </xdr:nvSpPr>
      <xdr:spPr>
        <a:xfrm>
          <a:off x="1515110" y="67239515"/>
          <a:ext cx="2921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572" name="Text Box 30333"/>
        <xdr:cNvSpPr txBox="1"/>
      </xdr:nvSpPr>
      <xdr:spPr>
        <a:xfrm>
          <a:off x="1515110" y="67239515"/>
          <a:ext cx="2921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573" name="Text Box 30334"/>
        <xdr:cNvSpPr txBox="1"/>
      </xdr:nvSpPr>
      <xdr:spPr>
        <a:xfrm>
          <a:off x="1515110" y="67239515"/>
          <a:ext cx="2921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574" name="Text Box 30335"/>
        <xdr:cNvSpPr txBox="1"/>
      </xdr:nvSpPr>
      <xdr:spPr>
        <a:xfrm>
          <a:off x="1515110" y="67239515"/>
          <a:ext cx="29210" cy="203200"/>
        </a:xfrm>
        <a:prstGeom prst="rect">
          <a:avLst/>
        </a:prstGeom>
        <a:noFill/>
        <a:ln w="9525">
          <a:noFill/>
        </a:ln>
      </xdr:spPr>
    </xdr:sp>
    <xdr:clientData/>
  </xdr:twoCellAnchor>
  <xdr:twoCellAnchor editAs="oneCell">
    <xdr:from>
      <xdr:col>1</xdr:col>
      <xdr:colOff>240030</xdr:colOff>
      <xdr:row>41</xdr:row>
      <xdr:rowOff>0</xdr:rowOff>
    </xdr:from>
    <xdr:to>
      <xdr:col>1</xdr:col>
      <xdr:colOff>477520</xdr:colOff>
      <xdr:row>41</xdr:row>
      <xdr:rowOff>203200</xdr:rowOff>
    </xdr:to>
    <xdr:sp>
      <xdr:nvSpPr>
        <xdr:cNvPr id="1575" name="Text Box 30336"/>
        <xdr:cNvSpPr txBox="1"/>
      </xdr:nvSpPr>
      <xdr:spPr>
        <a:xfrm>
          <a:off x="878205" y="67239515"/>
          <a:ext cx="237490"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576" name="Text Box 30337"/>
        <xdr:cNvSpPr txBox="1"/>
      </xdr:nvSpPr>
      <xdr:spPr>
        <a:xfrm>
          <a:off x="1485265" y="67239515"/>
          <a:ext cx="10795"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577" name="Text Box 30338"/>
        <xdr:cNvSpPr txBox="1"/>
      </xdr:nvSpPr>
      <xdr:spPr>
        <a:xfrm>
          <a:off x="1485265" y="67239515"/>
          <a:ext cx="10795"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578" name="Text Box 30339"/>
        <xdr:cNvSpPr txBox="1"/>
      </xdr:nvSpPr>
      <xdr:spPr>
        <a:xfrm>
          <a:off x="1485265" y="67239515"/>
          <a:ext cx="10795"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579" name="Text Box 30340"/>
        <xdr:cNvSpPr txBox="1"/>
      </xdr:nvSpPr>
      <xdr:spPr>
        <a:xfrm>
          <a:off x="1485265" y="67239515"/>
          <a:ext cx="10795" cy="203200"/>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182880</xdr:rowOff>
    </xdr:to>
    <xdr:sp>
      <xdr:nvSpPr>
        <xdr:cNvPr id="1580" name="Text Box 30341"/>
        <xdr:cNvSpPr txBox="1"/>
      </xdr:nvSpPr>
      <xdr:spPr>
        <a:xfrm>
          <a:off x="1515110" y="67239515"/>
          <a:ext cx="9525" cy="182880"/>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182880</xdr:rowOff>
    </xdr:to>
    <xdr:sp>
      <xdr:nvSpPr>
        <xdr:cNvPr id="1581" name="Text Box 30342"/>
        <xdr:cNvSpPr txBox="1"/>
      </xdr:nvSpPr>
      <xdr:spPr>
        <a:xfrm>
          <a:off x="1515110" y="67239515"/>
          <a:ext cx="9525" cy="182880"/>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182880</xdr:rowOff>
    </xdr:to>
    <xdr:sp>
      <xdr:nvSpPr>
        <xdr:cNvPr id="1582" name="Text Box 30343"/>
        <xdr:cNvSpPr txBox="1"/>
      </xdr:nvSpPr>
      <xdr:spPr>
        <a:xfrm>
          <a:off x="1515110" y="67239515"/>
          <a:ext cx="9525" cy="182880"/>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182880</xdr:rowOff>
    </xdr:to>
    <xdr:sp>
      <xdr:nvSpPr>
        <xdr:cNvPr id="1583" name="Text Box 30344"/>
        <xdr:cNvSpPr txBox="1"/>
      </xdr:nvSpPr>
      <xdr:spPr>
        <a:xfrm>
          <a:off x="1515110" y="67239515"/>
          <a:ext cx="9525" cy="18288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182880</xdr:rowOff>
    </xdr:to>
    <xdr:sp>
      <xdr:nvSpPr>
        <xdr:cNvPr id="1584" name="Text Box 30345"/>
        <xdr:cNvSpPr txBox="1"/>
      </xdr:nvSpPr>
      <xdr:spPr>
        <a:xfrm>
          <a:off x="1485265" y="67239515"/>
          <a:ext cx="10795" cy="18288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182880</xdr:rowOff>
    </xdr:to>
    <xdr:sp>
      <xdr:nvSpPr>
        <xdr:cNvPr id="1585" name="Text Box 30346"/>
        <xdr:cNvSpPr txBox="1"/>
      </xdr:nvSpPr>
      <xdr:spPr>
        <a:xfrm>
          <a:off x="1485265" y="67239515"/>
          <a:ext cx="10795" cy="18288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182880</xdr:rowOff>
    </xdr:to>
    <xdr:sp>
      <xdr:nvSpPr>
        <xdr:cNvPr id="1586" name="Text Box 30347"/>
        <xdr:cNvSpPr txBox="1"/>
      </xdr:nvSpPr>
      <xdr:spPr>
        <a:xfrm>
          <a:off x="1485265" y="67239515"/>
          <a:ext cx="10795" cy="18288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182880</xdr:rowOff>
    </xdr:to>
    <xdr:sp>
      <xdr:nvSpPr>
        <xdr:cNvPr id="1587" name="Text Box 30348"/>
        <xdr:cNvSpPr txBox="1"/>
      </xdr:nvSpPr>
      <xdr:spPr>
        <a:xfrm>
          <a:off x="1485265" y="67239515"/>
          <a:ext cx="10795" cy="182880"/>
        </a:xfrm>
        <a:prstGeom prst="rect">
          <a:avLst/>
        </a:prstGeom>
        <a:noFill/>
        <a:ln w="9525">
          <a:noFill/>
        </a:ln>
      </xdr:spPr>
    </xdr:sp>
    <xdr:clientData/>
  </xdr:twoCellAnchor>
  <xdr:twoCellAnchor editAs="oneCell">
    <xdr:from>
      <xdr:col>1</xdr:col>
      <xdr:colOff>265430</xdr:colOff>
      <xdr:row>41</xdr:row>
      <xdr:rowOff>0</xdr:rowOff>
    </xdr:from>
    <xdr:to>
      <xdr:col>1</xdr:col>
      <xdr:colOff>525780</xdr:colOff>
      <xdr:row>41</xdr:row>
      <xdr:rowOff>203200</xdr:rowOff>
    </xdr:to>
    <xdr:sp>
      <xdr:nvSpPr>
        <xdr:cNvPr id="1588" name="Text Box 30331"/>
        <xdr:cNvSpPr txBox="1"/>
      </xdr:nvSpPr>
      <xdr:spPr>
        <a:xfrm>
          <a:off x="903605" y="67239515"/>
          <a:ext cx="26035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589" name="Text Box 30332"/>
        <xdr:cNvSpPr txBox="1"/>
      </xdr:nvSpPr>
      <xdr:spPr>
        <a:xfrm>
          <a:off x="1515110" y="67239515"/>
          <a:ext cx="2921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590" name="Text Box 30333"/>
        <xdr:cNvSpPr txBox="1"/>
      </xdr:nvSpPr>
      <xdr:spPr>
        <a:xfrm>
          <a:off x="1515110" y="67239515"/>
          <a:ext cx="2921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591" name="Text Box 30334"/>
        <xdr:cNvSpPr txBox="1"/>
      </xdr:nvSpPr>
      <xdr:spPr>
        <a:xfrm>
          <a:off x="1515110" y="67239515"/>
          <a:ext cx="2921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592" name="Text Box 30335"/>
        <xdr:cNvSpPr txBox="1"/>
      </xdr:nvSpPr>
      <xdr:spPr>
        <a:xfrm>
          <a:off x="1515110" y="67239515"/>
          <a:ext cx="29210" cy="203200"/>
        </a:xfrm>
        <a:prstGeom prst="rect">
          <a:avLst/>
        </a:prstGeom>
        <a:noFill/>
        <a:ln w="9525">
          <a:noFill/>
        </a:ln>
      </xdr:spPr>
    </xdr:sp>
    <xdr:clientData/>
  </xdr:twoCellAnchor>
  <xdr:twoCellAnchor editAs="oneCell">
    <xdr:from>
      <xdr:col>1</xdr:col>
      <xdr:colOff>240030</xdr:colOff>
      <xdr:row>41</xdr:row>
      <xdr:rowOff>0</xdr:rowOff>
    </xdr:from>
    <xdr:to>
      <xdr:col>1</xdr:col>
      <xdr:colOff>477520</xdr:colOff>
      <xdr:row>41</xdr:row>
      <xdr:rowOff>203200</xdr:rowOff>
    </xdr:to>
    <xdr:sp>
      <xdr:nvSpPr>
        <xdr:cNvPr id="1593" name="Text Box 30336"/>
        <xdr:cNvSpPr txBox="1"/>
      </xdr:nvSpPr>
      <xdr:spPr>
        <a:xfrm>
          <a:off x="878205" y="67239515"/>
          <a:ext cx="237490"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594" name="Text Box 30337"/>
        <xdr:cNvSpPr txBox="1"/>
      </xdr:nvSpPr>
      <xdr:spPr>
        <a:xfrm>
          <a:off x="1485265" y="67239515"/>
          <a:ext cx="10795"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595" name="Text Box 30338"/>
        <xdr:cNvSpPr txBox="1"/>
      </xdr:nvSpPr>
      <xdr:spPr>
        <a:xfrm>
          <a:off x="1485265" y="67239515"/>
          <a:ext cx="10795"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596" name="Text Box 30339"/>
        <xdr:cNvSpPr txBox="1"/>
      </xdr:nvSpPr>
      <xdr:spPr>
        <a:xfrm>
          <a:off x="1485265" y="67239515"/>
          <a:ext cx="10795"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597" name="Text Box 30340"/>
        <xdr:cNvSpPr txBox="1"/>
      </xdr:nvSpPr>
      <xdr:spPr>
        <a:xfrm>
          <a:off x="1485265" y="67239515"/>
          <a:ext cx="10795" cy="203200"/>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182880</xdr:rowOff>
    </xdr:to>
    <xdr:sp>
      <xdr:nvSpPr>
        <xdr:cNvPr id="1598" name="Text Box 30341"/>
        <xdr:cNvSpPr txBox="1"/>
      </xdr:nvSpPr>
      <xdr:spPr>
        <a:xfrm>
          <a:off x="1515110" y="67239515"/>
          <a:ext cx="9525" cy="182880"/>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182880</xdr:rowOff>
    </xdr:to>
    <xdr:sp>
      <xdr:nvSpPr>
        <xdr:cNvPr id="1599" name="Text Box 30342"/>
        <xdr:cNvSpPr txBox="1"/>
      </xdr:nvSpPr>
      <xdr:spPr>
        <a:xfrm>
          <a:off x="1515110" y="67239515"/>
          <a:ext cx="9525" cy="182880"/>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182880</xdr:rowOff>
    </xdr:to>
    <xdr:sp>
      <xdr:nvSpPr>
        <xdr:cNvPr id="1600" name="Text Box 30343"/>
        <xdr:cNvSpPr txBox="1"/>
      </xdr:nvSpPr>
      <xdr:spPr>
        <a:xfrm>
          <a:off x="1515110" y="67239515"/>
          <a:ext cx="9525" cy="182880"/>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182880</xdr:rowOff>
    </xdr:to>
    <xdr:sp>
      <xdr:nvSpPr>
        <xdr:cNvPr id="1601" name="Text Box 30344"/>
        <xdr:cNvSpPr txBox="1"/>
      </xdr:nvSpPr>
      <xdr:spPr>
        <a:xfrm>
          <a:off x="1515110" y="67239515"/>
          <a:ext cx="9525" cy="18288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182880</xdr:rowOff>
    </xdr:to>
    <xdr:sp>
      <xdr:nvSpPr>
        <xdr:cNvPr id="1602" name="Text Box 30345"/>
        <xdr:cNvSpPr txBox="1"/>
      </xdr:nvSpPr>
      <xdr:spPr>
        <a:xfrm>
          <a:off x="1485265" y="67239515"/>
          <a:ext cx="10795" cy="18288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182880</xdr:rowOff>
    </xdr:to>
    <xdr:sp>
      <xdr:nvSpPr>
        <xdr:cNvPr id="1603" name="Text Box 30346"/>
        <xdr:cNvSpPr txBox="1"/>
      </xdr:nvSpPr>
      <xdr:spPr>
        <a:xfrm>
          <a:off x="1485265" y="67239515"/>
          <a:ext cx="10795" cy="18288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182880</xdr:rowOff>
    </xdr:to>
    <xdr:sp>
      <xdr:nvSpPr>
        <xdr:cNvPr id="1604" name="Text Box 30347"/>
        <xdr:cNvSpPr txBox="1"/>
      </xdr:nvSpPr>
      <xdr:spPr>
        <a:xfrm>
          <a:off x="1485265" y="67239515"/>
          <a:ext cx="10795" cy="18288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182880</xdr:rowOff>
    </xdr:to>
    <xdr:sp>
      <xdr:nvSpPr>
        <xdr:cNvPr id="1605" name="Text Box 30348"/>
        <xdr:cNvSpPr txBox="1"/>
      </xdr:nvSpPr>
      <xdr:spPr>
        <a:xfrm>
          <a:off x="1485265" y="67239515"/>
          <a:ext cx="10795" cy="18288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06" name="Text Box 70"/>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07" name="Text Box 30304"/>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08" name="Text Box 30305"/>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09" name="Text Box 30306"/>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10" name="Text Box 30349"/>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11" name="Text Box 30350"/>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12" name="Text Box 30351"/>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13" name="Text Box 30352"/>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14" name="Text Box 70"/>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15" name="Text Box 30304"/>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16" name="Text Box 30305"/>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17" name="Text Box 30306"/>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18" name="Text Box 30349"/>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19" name="Text Box 30350"/>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20" name="Text Box 30351"/>
        <xdr:cNvSpPr txBox="1"/>
      </xdr:nvSpPr>
      <xdr:spPr>
        <a:xfrm>
          <a:off x="1410970" y="63010415"/>
          <a:ext cx="9525" cy="419100"/>
        </a:xfrm>
        <a:prstGeom prst="rect">
          <a:avLst/>
        </a:prstGeom>
        <a:noFill/>
        <a:ln w="9525">
          <a:noFill/>
        </a:ln>
      </xdr:spPr>
    </xdr:sp>
    <xdr:clientData/>
  </xdr:twoCellAnchor>
  <xdr:twoCellAnchor editAs="oneCell">
    <xdr:from>
      <xdr:col>1</xdr:col>
      <xdr:colOff>772795</xdr:colOff>
      <xdr:row>38</xdr:row>
      <xdr:rowOff>0</xdr:rowOff>
    </xdr:from>
    <xdr:to>
      <xdr:col>1</xdr:col>
      <xdr:colOff>782320</xdr:colOff>
      <xdr:row>39</xdr:row>
      <xdr:rowOff>38100</xdr:rowOff>
    </xdr:to>
    <xdr:sp>
      <xdr:nvSpPr>
        <xdr:cNvPr id="1621" name="Text Box 30352"/>
        <xdr:cNvSpPr txBox="1"/>
      </xdr:nvSpPr>
      <xdr:spPr>
        <a:xfrm>
          <a:off x="1410970" y="63010415"/>
          <a:ext cx="9525" cy="419100"/>
        </a:xfrm>
        <a:prstGeom prst="rect">
          <a:avLst/>
        </a:prstGeom>
        <a:noFill/>
        <a:ln w="9525">
          <a:noFill/>
        </a:ln>
      </xdr:spPr>
    </xdr:sp>
    <xdr:clientData/>
  </xdr:twoCellAnchor>
  <xdr:twoCellAnchor editAs="oneCell">
    <xdr:from>
      <xdr:col>1</xdr:col>
      <xdr:colOff>265430</xdr:colOff>
      <xdr:row>41</xdr:row>
      <xdr:rowOff>0</xdr:rowOff>
    </xdr:from>
    <xdr:to>
      <xdr:col>1</xdr:col>
      <xdr:colOff>525780</xdr:colOff>
      <xdr:row>41</xdr:row>
      <xdr:rowOff>203200</xdr:rowOff>
    </xdr:to>
    <xdr:sp>
      <xdr:nvSpPr>
        <xdr:cNvPr id="1622" name="Text Box 30331"/>
        <xdr:cNvSpPr txBox="1"/>
      </xdr:nvSpPr>
      <xdr:spPr>
        <a:xfrm>
          <a:off x="903605" y="67239515"/>
          <a:ext cx="26035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623" name="Text Box 30332"/>
        <xdr:cNvSpPr txBox="1"/>
      </xdr:nvSpPr>
      <xdr:spPr>
        <a:xfrm>
          <a:off x="1515110" y="67239515"/>
          <a:ext cx="2921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624" name="Text Box 30333"/>
        <xdr:cNvSpPr txBox="1"/>
      </xdr:nvSpPr>
      <xdr:spPr>
        <a:xfrm>
          <a:off x="1515110" y="67239515"/>
          <a:ext cx="2921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625" name="Text Box 30334"/>
        <xdr:cNvSpPr txBox="1"/>
      </xdr:nvSpPr>
      <xdr:spPr>
        <a:xfrm>
          <a:off x="1515110" y="67239515"/>
          <a:ext cx="2921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626" name="Text Box 30335"/>
        <xdr:cNvSpPr txBox="1"/>
      </xdr:nvSpPr>
      <xdr:spPr>
        <a:xfrm>
          <a:off x="1515110" y="67239515"/>
          <a:ext cx="29210" cy="203200"/>
        </a:xfrm>
        <a:prstGeom prst="rect">
          <a:avLst/>
        </a:prstGeom>
        <a:noFill/>
        <a:ln w="9525">
          <a:noFill/>
        </a:ln>
      </xdr:spPr>
    </xdr:sp>
    <xdr:clientData/>
  </xdr:twoCellAnchor>
  <xdr:twoCellAnchor editAs="oneCell">
    <xdr:from>
      <xdr:col>1</xdr:col>
      <xdr:colOff>240030</xdr:colOff>
      <xdr:row>41</xdr:row>
      <xdr:rowOff>0</xdr:rowOff>
    </xdr:from>
    <xdr:to>
      <xdr:col>1</xdr:col>
      <xdr:colOff>476250</xdr:colOff>
      <xdr:row>41</xdr:row>
      <xdr:rowOff>203200</xdr:rowOff>
    </xdr:to>
    <xdr:sp>
      <xdr:nvSpPr>
        <xdr:cNvPr id="1627" name="Text Box 30336"/>
        <xdr:cNvSpPr txBox="1"/>
      </xdr:nvSpPr>
      <xdr:spPr>
        <a:xfrm>
          <a:off x="878205" y="67239515"/>
          <a:ext cx="236220"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628" name="Text Box 30337"/>
        <xdr:cNvSpPr txBox="1"/>
      </xdr:nvSpPr>
      <xdr:spPr>
        <a:xfrm>
          <a:off x="1485265" y="67239515"/>
          <a:ext cx="10795"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629" name="Text Box 30338"/>
        <xdr:cNvSpPr txBox="1"/>
      </xdr:nvSpPr>
      <xdr:spPr>
        <a:xfrm>
          <a:off x="1485265" y="67239515"/>
          <a:ext cx="10795"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630" name="Text Box 30339"/>
        <xdr:cNvSpPr txBox="1"/>
      </xdr:nvSpPr>
      <xdr:spPr>
        <a:xfrm>
          <a:off x="1485265" y="67239515"/>
          <a:ext cx="10795"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631" name="Text Box 30340"/>
        <xdr:cNvSpPr txBox="1"/>
      </xdr:nvSpPr>
      <xdr:spPr>
        <a:xfrm>
          <a:off x="1485265" y="67239515"/>
          <a:ext cx="10795" cy="203200"/>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191135</xdr:rowOff>
    </xdr:to>
    <xdr:sp>
      <xdr:nvSpPr>
        <xdr:cNvPr id="1632" name="Text Box 30341"/>
        <xdr:cNvSpPr txBox="1"/>
      </xdr:nvSpPr>
      <xdr:spPr>
        <a:xfrm>
          <a:off x="1515110" y="67239515"/>
          <a:ext cx="9525" cy="191135"/>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191135</xdr:rowOff>
    </xdr:to>
    <xdr:sp>
      <xdr:nvSpPr>
        <xdr:cNvPr id="1633" name="Text Box 30342"/>
        <xdr:cNvSpPr txBox="1"/>
      </xdr:nvSpPr>
      <xdr:spPr>
        <a:xfrm>
          <a:off x="1515110" y="67239515"/>
          <a:ext cx="9525" cy="191135"/>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191135</xdr:rowOff>
    </xdr:to>
    <xdr:sp>
      <xdr:nvSpPr>
        <xdr:cNvPr id="1634" name="Text Box 30343"/>
        <xdr:cNvSpPr txBox="1"/>
      </xdr:nvSpPr>
      <xdr:spPr>
        <a:xfrm>
          <a:off x="1515110" y="67239515"/>
          <a:ext cx="9525" cy="191135"/>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191135</xdr:rowOff>
    </xdr:to>
    <xdr:sp>
      <xdr:nvSpPr>
        <xdr:cNvPr id="1635" name="Text Box 30344"/>
        <xdr:cNvSpPr txBox="1"/>
      </xdr:nvSpPr>
      <xdr:spPr>
        <a:xfrm>
          <a:off x="1515110" y="67239515"/>
          <a:ext cx="9525" cy="191135"/>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191135</xdr:rowOff>
    </xdr:to>
    <xdr:sp>
      <xdr:nvSpPr>
        <xdr:cNvPr id="1636" name="Text Box 30345"/>
        <xdr:cNvSpPr txBox="1"/>
      </xdr:nvSpPr>
      <xdr:spPr>
        <a:xfrm>
          <a:off x="1485265" y="67239515"/>
          <a:ext cx="10795" cy="191135"/>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191135</xdr:rowOff>
    </xdr:to>
    <xdr:sp>
      <xdr:nvSpPr>
        <xdr:cNvPr id="1637" name="Text Box 30346"/>
        <xdr:cNvSpPr txBox="1"/>
      </xdr:nvSpPr>
      <xdr:spPr>
        <a:xfrm>
          <a:off x="1485265" y="67239515"/>
          <a:ext cx="10795" cy="191135"/>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191135</xdr:rowOff>
    </xdr:to>
    <xdr:sp>
      <xdr:nvSpPr>
        <xdr:cNvPr id="1638" name="Text Box 30347"/>
        <xdr:cNvSpPr txBox="1"/>
      </xdr:nvSpPr>
      <xdr:spPr>
        <a:xfrm>
          <a:off x="1485265" y="67239515"/>
          <a:ext cx="10795" cy="191135"/>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191135</xdr:rowOff>
    </xdr:to>
    <xdr:sp>
      <xdr:nvSpPr>
        <xdr:cNvPr id="1639" name="Text Box 30348"/>
        <xdr:cNvSpPr txBox="1"/>
      </xdr:nvSpPr>
      <xdr:spPr>
        <a:xfrm>
          <a:off x="1485265" y="67239515"/>
          <a:ext cx="10795" cy="191135"/>
        </a:xfrm>
        <a:prstGeom prst="rect">
          <a:avLst/>
        </a:prstGeom>
        <a:noFill/>
        <a:ln w="9525">
          <a:noFill/>
        </a:ln>
      </xdr:spPr>
    </xdr:sp>
    <xdr:clientData/>
  </xdr:twoCellAnchor>
  <xdr:twoCellAnchor editAs="oneCell">
    <xdr:from>
      <xdr:col>1</xdr:col>
      <xdr:colOff>265430</xdr:colOff>
      <xdr:row>41</xdr:row>
      <xdr:rowOff>0</xdr:rowOff>
    </xdr:from>
    <xdr:to>
      <xdr:col>1</xdr:col>
      <xdr:colOff>525780</xdr:colOff>
      <xdr:row>41</xdr:row>
      <xdr:rowOff>203200</xdr:rowOff>
    </xdr:to>
    <xdr:sp>
      <xdr:nvSpPr>
        <xdr:cNvPr id="1640" name="Text Box 30331"/>
        <xdr:cNvSpPr txBox="1"/>
      </xdr:nvSpPr>
      <xdr:spPr>
        <a:xfrm>
          <a:off x="903605" y="67239515"/>
          <a:ext cx="26035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641" name="Text Box 30332"/>
        <xdr:cNvSpPr txBox="1"/>
      </xdr:nvSpPr>
      <xdr:spPr>
        <a:xfrm>
          <a:off x="1515110" y="67239515"/>
          <a:ext cx="2921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642" name="Text Box 30333"/>
        <xdr:cNvSpPr txBox="1"/>
      </xdr:nvSpPr>
      <xdr:spPr>
        <a:xfrm>
          <a:off x="1515110" y="67239515"/>
          <a:ext cx="2921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643" name="Text Box 30334"/>
        <xdr:cNvSpPr txBox="1"/>
      </xdr:nvSpPr>
      <xdr:spPr>
        <a:xfrm>
          <a:off x="1515110" y="67239515"/>
          <a:ext cx="29210" cy="203200"/>
        </a:xfrm>
        <a:prstGeom prst="rect">
          <a:avLst/>
        </a:prstGeom>
        <a:noFill/>
        <a:ln w="9525">
          <a:noFill/>
        </a:ln>
      </xdr:spPr>
    </xdr:sp>
    <xdr:clientData/>
  </xdr:twoCellAnchor>
  <xdr:twoCellAnchor editAs="oneCell">
    <xdr:from>
      <xdr:col>1</xdr:col>
      <xdr:colOff>876935</xdr:colOff>
      <xdr:row>41</xdr:row>
      <xdr:rowOff>0</xdr:rowOff>
    </xdr:from>
    <xdr:to>
      <xdr:col>1</xdr:col>
      <xdr:colOff>906145</xdr:colOff>
      <xdr:row>41</xdr:row>
      <xdr:rowOff>203200</xdr:rowOff>
    </xdr:to>
    <xdr:sp>
      <xdr:nvSpPr>
        <xdr:cNvPr id="1644" name="Text Box 30335"/>
        <xdr:cNvSpPr txBox="1"/>
      </xdr:nvSpPr>
      <xdr:spPr>
        <a:xfrm>
          <a:off x="1515110" y="67239515"/>
          <a:ext cx="29210" cy="203200"/>
        </a:xfrm>
        <a:prstGeom prst="rect">
          <a:avLst/>
        </a:prstGeom>
        <a:noFill/>
        <a:ln w="9525">
          <a:noFill/>
        </a:ln>
      </xdr:spPr>
    </xdr:sp>
    <xdr:clientData/>
  </xdr:twoCellAnchor>
  <xdr:twoCellAnchor editAs="oneCell">
    <xdr:from>
      <xdr:col>1</xdr:col>
      <xdr:colOff>240030</xdr:colOff>
      <xdr:row>41</xdr:row>
      <xdr:rowOff>0</xdr:rowOff>
    </xdr:from>
    <xdr:to>
      <xdr:col>1</xdr:col>
      <xdr:colOff>476250</xdr:colOff>
      <xdr:row>41</xdr:row>
      <xdr:rowOff>203200</xdr:rowOff>
    </xdr:to>
    <xdr:sp>
      <xdr:nvSpPr>
        <xdr:cNvPr id="1645" name="Text Box 30336"/>
        <xdr:cNvSpPr txBox="1"/>
      </xdr:nvSpPr>
      <xdr:spPr>
        <a:xfrm>
          <a:off x="878205" y="67239515"/>
          <a:ext cx="236220"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646" name="Text Box 30337"/>
        <xdr:cNvSpPr txBox="1"/>
      </xdr:nvSpPr>
      <xdr:spPr>
        <a:xfrm>
          <a:off x="1485265" y="67239515"/>
          <a:ext cx="10795"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647" name="Text Box 30338"/>
        <xdr:cNvSpPr txBox="1"/>
      </xdr:nvSpPr>
      <xdr:spPr>
        <a:xfrm>
          <a:off x="1485265" y="67239515"/>
          <a:ext cx="10795"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648" name="Text Box 30339"/>
        <xdr:cNvSpPr txBox="1"/>
      </xdr:nvSpPr>
      <xdr:spPr>
        <a:xfrm>
          <a:off x="1485265" y="67239515"/>
          <a:ext cx="10795" cy="203200"/>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203200</xdr:rowOff>
    </xdr:to>
    <xdr:sp>
      <xdr:nvSpPr>
        <xdr:cNvPr id="1649" name="Text Box 30340"/>
        <xdr:cNvSpPr txBox="1"/>
      </xdr:nvSpPr>
      <xdr:spPr>
        <a:xfrm>
          <a:off x="1485265" y="67239515"/>
          <a:ext cx="10795" cy="203200"/>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191135</xdr:rowOff>
    </xdr:to>
    <xdr:sp>
      <xdr:nvSpPr>
        <xdr:cNvPr id="1650" name="Text Box 30341"/>
        <xdr:cNvSpPr txBox="1"/>
      </xdr:nvSpPr>
      <xdr:spPr>
        <a:xfrm>
          <a:off x="1515110" y="67239515"/>
          <a:ext cx="9525" cy="191135"/>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191135</xdr:rowOff>
    </xdr:to>
    <xdr:sp>
      <xdr:nvSpPr>
        <xdr:cNvPr id="1651" name="Text Box 30342"/>
        <xdr:cNvSpPr txBox="1"/>
      </xdr:nvSpPr>
      <xdr:spPr>
        <a:xfrm>
          <a:off x="1515110" y="67239515"/>
          <a:ext cx="9525" cy="191135"/>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191135</xdr:rowOff>
    </xdr:to>
    <xdr:sp>
      <xdr:nvSpPr>
        <xdr:cNvPr id="1652" name="Text Box 30343"/>
        <xdr:cNvSpPr txBox="1"/>
      </xdr:nvSpPr>
      <xdr:spPr>
        <a:xfrm>
          <a:off x="1515110" y="67239515"/>
          <a:ext cx="9525" cy="191135"/>
        </a:xfrm>
        <a:prstGeom prst="rect">
          <a:avLst/>
        </a:prstGeom>
        <a:noFill/>
        <a:ln w="9525">
          <a:noFill/>
        </a:ln>
      </xdr:spPr>
    </xdr:sp>
    <xdr:clientData/>
  </xdr:twoCellAnchor>
  <xdr:twoCellAnchor editAs="oneCell">
    <xdr:from>
      <xdr:col>1</xdr:col>
      <xdr:colOff>876935</xdr:colOff>
      <xdr:row>41</xdr:row>
      <xdr:rowOff>0</xdr:rowOff>
    </xdr:from>
    <xdr:to>
      <xdr:col>1</xdr:col>
      <xdr:colOff>886460</xdr:colOff>
      <xdr:row>41</xdr:row>
      <xdr:rowOff>191135</xdr:rowOff>
    </xdr:to>
    <xdr:sp>
      <xdr:nvSpPr>
        <xdr:cNvPr id="1653" name="Text Box 30344"/>
        <xdr:cNvSpPr txBox="1"/>
      </xdr:nvSpPr>
      <xdr:spPr>
        <a:xfrm>
          <a:off x="1515110" y="67239515"/>
          <a:ext cx="9525" cy="191135"/>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191135</xdr:rowOff>
    </xdr:to>
    <xdr:sp>
      <xdr:nvSpPr>
        <xdr:cNvPr id="1654" name="Text Box 30345"/>
        <xdr:cNvSpPr txBox="1"/>
      </xdr:nvSpPr>
      <xdr:spPr>
        <a:xfrm>
          <a:off x="1485265" y="67239515"/>
          <a:ext cx="10795" cy="191135"/>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191135</xdr:rowOff>
    </xdr:to>
    <xdr:sp>
      <xdr:nvSpPr>
        <xdr:cNvPr id="1655" name="Text Box 30346"/>
        <xdr:cNvSpPr txBox="1"/>
      </xdr:nvSpPr>
      <xdr:spPr>
        <a:xfrm>
          <a:off x="1485265" y="67239515"/>
          <a:ext cx="10795" cy="191135"/>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191135</xdr:rowOff>
    </xdr:to>
    <xdr:sp>
      <xdr:nvSpPr>
        <xdr:cNvPr id="1656" name="Text Box 30347"/>
        <xdr:cNvSpPr txBox="1"/>
      </xdr:nvSpPr>
      <xdr:spPr>
        <a:xfrm>
          <a:off x="1485265" y="67239515"/>
          <a:ext cx="10795" cy="191135"/>
        </a:xfrm>
        <a:prstGeom prst="rect">
          <a:avLst/>
        </a:prstGeom>
        <a:noFill/>
        <a:ln w="9525">
          <a:noFill/>
        </a:ln>
      </xdr:spPr>
    </xdr:sp>
    <xdr:clientData/>
  </xdr:twoCellAnchor>
  <xdr:twoCellAnchor editAs="oneCell">
    <xdr:from>
      <xdr:col>1</xdr:col>
      <xdr:colOff>847090</xdr:colOff>
      <xdr:row>41</xdr:row>
      <xdr:rowOff>0</xdr:rowOff>
    </xdr:from>
    <xdr:to>
      <xdr:col>1</xdr:col>
      <xdr:colOff>857885</xdr:colOff>
      <xdr:row>41</xdr:row>
      <xdr:rowOff>191135</xdr:rowOff>
    </xdr:to>
    <xdr:sp>
      <xdr:nvSpPr>
        <xdr:cNvPr id="1657" name="Text Box 30348"/>
        <xdr:cNvSpPr txBox="1"/>
      </xdr:nvSpPr>
      <xdr:spPr>
        <a:xfrm>
          <a:off x="1485265" y="67239515"/>
          <a:ext cx="10795" cy="19113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58" name="Text Box 70"/>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59" name="Text Box 30304"/>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60" name="Text Box 30305"/>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61" name="Text Box 30306"/>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62" name="Text Box 30349"/>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63" name="Text Box 30350"/>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64" name="Text Box 30351"/>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65" name="Text Box 30352"/>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66" name="Text Box 70"/>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67" name="Text Box 30304"/>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68" name="Text Box 30305"/>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69" name="Text Box 30306"/>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70" name="Text Box 30349"/>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71" name="Text Box 30350"/>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72" name="Text Box 30351"/>
        <xdr:cNvSpPr txBox="1"/>
      </xdr:nvSpPr>
      <xdr:spPr>
        <a:xfrm>
          <a:off x="1409700" y="63010415"/>
          <a:ext cx="9525" cy="410845"/>
        </a:xfrm>
        <a:prstGeom prst="rect">
          <a:avLst/>
        </a:prstGeom>
        <a:noFill/>
        <a:ln w="9525">
          <a:noFill/>
        </a:ln>
      </xdr:spPr>
    </xdr:sp>
    <xdr:clientData/>
  </xdr:twoCellAnchor>
  <xdr:twoCellAnchor editAs="oneCell">
    <xdr:from>
      <xdr:col>1</xdr:col>
      <xdr:colOff>771525</xdr:colOff>
      <xdr:row>38</xdr:row>
      <xdr:rowOff>0</xdr:rowOff>
    </xdr:from>
    <xdr:to>
      <xdr:col>1</xdr:col>
      <xdr:colOff>781050</xdr:colOff>
      <xdr:row>39</xdr:row>
      <xdr:rowOff>29845</xdr:rowOff>
    </xdr:to>
    <xdr:sp>
      <xdr:nvSpPr>
        <xdr:cNvPr id="1673" name="Text Box 30352"/>
        <xdr:cNvSpPr txBox="1"/>
      </xdr:nvSpPr>
      <xdr:spPr>
        <a:xfrm>
          <a:off x="1409700" y="63010415"/>
          <a:ext cx="9525" cy="410845"/>
        </a:xfrm>
        <a:prstGeom prst="rect">
          <a:avLst/>
        </a:prstGeom>
        <a:noFill/>
        <a:ln w="9525">
          <a:noFill/>
        </a:ln>
      </xdr:spPr>
    </xdr:sp>
    <xdr:clientData/>
  </xdr:twoCellAnchor>
  <xdr:twoCellAnchor editAs="oneCell">
    <xdr:from>
      <xdr:col>1</xdr:col>
      <xdr:colOff>265430</xdr:colOff>
      <xdr:row>53</xdr:row>
      <xdr:rowOff>0</xdr:rowOff>
    </xdr:from>
    <xdr:to>
      <xdr:col>1</xdr:col>
      <xdr:colOff>525780</xdr:colOff>
      <xdr:row>53</xdr:row>
      <xdr:rowOff>203835</xdr:rowOff>
    </xdr:to>
    <xdr:sp>
      <xdr:nvSpPr>
        <xdr:cNvPr id="1674" name="Text Box 30331"/>
        <xdr:cNvSpPr txBox="1"/>
      </xdr:nvSpPr>
      <xdr:spPr>
        <a:xfrm>
          <a:off x="903605" y="88251665"/>
          <a:ext cx="26035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1675" name="Text Box 30332"/>
        <xdr:cNvSpPr txBox="1"/>
      </xdr:nvSpPr>
      <xdr:spPr>
        <a:xfrm>
          <a:off x="1515110" y="88251665"/>
          <a:ext cx="2921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1676" name="Text Box 30333"/>
        <xdr:cNvSpPr txBox="1"/>
      </xdr:nvSpPr>
      <xdr:spPr>
        <a:xfrm>
          <a:off x="1515110" y="88251665"/>
          <a:ext cx="2921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1677" name="Text Box 30334"/>
        <xdr:cNvSpPr txBox="1"/>
      </xdr:nvSpPr>
      <xdr:spPr>
        <a:xfrm>
          <a:off x="1515110" y="88251665"/>
          <a:ext cx="2921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1678" name="Text Box 30335"/>
        <xdr:cNvSpPr txBox="1"/>
      </xdr:nvSpPr>
      <xdr:spPr>
        <a:xfrm>
          <a:off x="1515110" y="88251665"/>
          <a:ext cx="29210" cy="203835"/>
        </a:xfrm>
        <a:prstGeom prst="rect">
          <a:avLst/>
        </a:prstGeom>
        <a:noFill/>
        <a:ln w="9525">
          <a:noFill/>
        </a:ln>
      </xdr:spPr>
    </xdr:sp>
    <xdr:clientData/>
  </xdr:twoCellAnchor>
  <xdr:twoCellAnchor editAs="oneCell">
    <xdr:from>
      <xdr:col>1</xdr:col>
      <xdr:colOff>240030</xdr:colOff>
      <xdr:row>53</xdr:row>
      <xdr:rowOff>0</xdr:rowOff>
    </xdr:from>
    <xdr:to>
      <xdr:col>1</xdr:col>
      <xdr:colOff>477520</xdr:colOff>
      <xdr:row>53</xdr:row>
      <xdr:rowOff>203835</xdr:rowOff>
    </xdr:to>
    <xdr:sp>
      <xdr:nvSpPr>
        <xdr:cNvPr id="1679" name="Text Box 30336"/>
        <xdr:cNvSpPr txBox="1"/>
      </xdr:nvSpPr>
      <xdr:spPr>
        <a:xfrm>
          <a:off x="878205" y="88251665"/>
          <a:ext cx="237490"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680" name="Text Box 30337"/>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681" name="Text Box 30338"/>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682" name="Text Box 30339"/>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683" name="Text Box 30340"/>
        <xdr:cNvSpPr txBox="1"/>
      </xdr:nvSpPr>
      <xdr:spPr>
        <a:xfrm>
          <a:off x="1485265" y="88251665"/>
          <a:ext cx="1079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1684" name="Text Box 30341"/>
        <xdr:cNvSpPr txBox="1"/>
      </xdr:nvSpPr>
      <xdr:spPr>
        <a:xfrm>
          <a:off x="1515110" y="88251665"/>
          <a:ext cx="952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1685" name="Text Box 30342"/>
        <xdr:cNvSpPr txBox="1"/>
      </xdr:nvSpPr>
      <xdr:spPr>
        <a:xfrm>
          <a:off x="1515110" y="88251665"/>
          <a:ext cx="952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1686" name="Text Box 30343"/>
        <xdr:cNvSpPr txBox="1"/>
      </xdr:nvSpPr>
      <xdr:spPr>
        <a:xfrm>
          <a:off x="1515110" y="88251665"/>
          <a:ext cx="952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1687" name="Text Box 30344"/>
        <xdr:cNvSpPr txBox="1"/>
      </xdr:nvSpPr>
      <xdr:spPr>
        <a:xfrm>
          <a:off x="1515110" y="88251665"/>
          <a:ext cx="952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688" name="Text Box 30345"/>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689" name="Text Box 30346"/>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690" name="Text Box 30347"/>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691" name="Text Box 30348"/>
        <xdr:cNvSpPr txBox="1"/>
      </xdr:nvSpPr>
      <xdr:spPr>
        <a:xfrm>
          <a:off x="1485265" y="88251665"/>
          <a:ext cx="10795" cy="203835"/>
        </a:xfrm>
        <a:prstGeom prst="rect">
          <a:avLst/>
        </a:prstGeom>
        <a:noFill/>
        <a:ln w="9525">
          <a:noFill/>
        </a:ln>
      </xdr:spPr>
    </xdr:sp>
    <xdr:clientData/>
  </xdr:twoCellAnchor>
  <xdr:twoCellAnchor editAs="oneCell">
    <xdr:from>
      <xdr:col>1</xdr:col>
      <xdr:colOff>265430</xdr:colOff>
      <xdr:row>53</xdr:row>
      <xdr:rowOff>0</xdr:rowOff>
    </xdr:from>
    <xdr:to>
      <xdr:col>1</xdr:col>
      <xdr:colOff>525780</xdr:colOff>
      <xdr:row>53</xdr:row>
      <xdr:rowOff>203835</xdr:rowOff>
    </xdr:to>
    <xdr:sp>
      <xdr:nvSpPr>
        <xdr:cNvPr id="1692" name="Text Box 30331"/>
        <xdr:cNvSpPr txBox="1"/>
      </xdr:nvSpPr>
      <xdr:spPr>
        <a:xfrm>
          <a:off x="903605" y="88251665"/>
          <a:ext cx="26035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1693" name="Text Box 30332"/>
        <xdr:cNvSpPr txBox="1"/>
      </xdr:nvSpPr>
      <xdr:spPr>
        <a:xfrm>
          <a:off x="1515110" y="88251665"/>
          <a:ext cx="2921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1694" name="Text Box 30333"/>
        <xdr:cNvSpPr txBox="1"/>
      </xdr:nvSpPr>
      <xdr:spPr>
        <a:xfrm>
          <a:off x="1515110" y="88251665"/>
          <a:ext cx="2921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1695" name="Text Box 30334"/>
        <xdr:cNvSpPr txBox="1"/>
      </xdr:nvSpPr>
      <xdr:spPr>
        <a:xfrm>
          <a:off x="1515110" y="88251665"/>
          <a:ext cx="2921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1696" name="Text Box 30335"/>
        <xdr:cNvSpPr txBox="1"/>
      </xdr:nvSpPr>
      <xdr:spPr>
        <a:xfrm>
          <a:off x="1515110" y="88251665"/>
          <a:ext cx="29210" cy="203835"/>
        </a:xfrm>
        <a:prstGeom prst="rect">
          <a:avLst/>
        </a:prstGeom>
        <a:noFill/>
        <a:ln w="9525">
          <a:noFill/>
        </a:ln>
      </xdr:spPr>
    </xdr:sp>
    <xdr:clientData/>
  </xdr:twoCellAnchor>
  <xdr:twoCellAnchor editAs="oneCell">
    <xdr:from>
      <xdr:col>1</xdr:col>
      <xdr:colOff>240030</xdr:colOff>
      <xdr:row>53</xdr:row>
      <xdr:rowOff>0</xdr:rowOff>
    </xdr:from>
    <xdr:to>
      <xdr:col>1</xdr:col>
      <xdr:colOff>477520</xdr:colOff>
      <xdr:row>53</xdr:row>
      <xdr:rowOff>203835</xdr:rowOff>
    </xdr:to>
    <xdr:sp>
      <xdr:nvSpPr>
        <xdr:cNvPr id="1697" name="Text Box 30336"/>
        <xdr:cNvSpPr txBox="1"/>
      </xdr:nvSpPr>
      <xdr:spPr>
        <a:xfrm>
          <a:off x="878205" y="88251665"/>
          <a:ext cx="237490"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698" name="Text Box 30337"/>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699" name="Text Box 30338"/>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700" name="Text Box 30339"/>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701" name="Text Box 30340"/>
        <xdr:cNvSpPr txBox="1"/>
      </xdr:nvSpPr>
      <xdr:spPr>
        <a:xfrm>
          <a:off x="1485265" y="88251665"/>
          <a:ext cx="1079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1702" name="Text Box 30341"/>
        <xdr:cNvSpPr txBox="1"/>
      </xdr:nvSpPr>
      <xdr:spPr>
        <a:xfrm>
          <a:off x="1515110" y="88251665"/>
          <a:ext cx="952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1703" name="Text Box 30342"/>
        <xdr:cNvSpPr txBox="1"/>
      </xdr:nvSpPr>
      <xdr:spPr>
        <a:xfrm>
          <a:off x="1515110" y="88251665"/>
          <a:ext cx="952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1704" name="Text Box 30343"/>
        <xdr:cNvSpPr txBox="1"/>
      </xdr:nvSpPr>
      <xdr:spPr>
        <a:xfrm>
          <a:off x="1515110" y="88251665"/>
          <a:ext cx="952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1705" name="Text Box 30344"/>
        <xdr:cNvSpPr txBox="1"/>
      </xdr:nvSpPr>
      <xdr:spPr>
        <a:xfrm>
          <a:off x="1515110" y="88251665"/>
          <a:ext cx="952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706" name="Text Box 30345"/>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707" name="Text Box 30346"/>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708" name="Text Box 30347"/>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1709" name="Text Box 30348"/>
        <xdr:cNvSpPr txBox="1"/>
      </xdr:nvSpPr>
      <xdr:spPr>
        <a:xfrm>
          <a:off x="1485265" y="88251665"/>
          <a:ext cx="10795" cy="203835"/>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10" name="Text Box 70"/>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11" name="Text Box 30304"/>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12" name="Text Box 30305"/>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13" name="Text Box 30306"/>
        <xdr:cNvSpPr txBox="1"/>
      </xdr:nvSpPr>
      <xdr:spPr>
        <a:xfrm>
          <a:off x="1410970" y="105841165"/>
          <a:ext cx="9525" cy="406400"/>
        </a:xfrm>
        <a:prstGeom prst="rect">
          <a:avLst/>
        </a:prstGeom>
        <a:noFill/>
        <a:ln w="9525">
          <a:noFill/>
        </a:ln>
      </xdr:spPr>
    </xdr:sp>
    <xdr:clientData/>
  </xdr:twoCellAnchor>
  <xdr:twoCellAnchor editAs="oneCell">
    <xdr:from>
      <xdr:col>1</xdr:col>
      <xdr:colOff>265430</xdr:colOff>
      <xdr:row>59</xdr:row>
      <xdr:rowOff>0</xdr:rowOff>
    </xdr:from>
    <xdr:to>
      <xdr:col>1</xdr:col>
      <xdr:colOff>523240</xdr:colOff>
      <xdr:row>59</xdr:row>
      <xdr:rowOff>207645</xdr:rowOff>
    </xdr:to>
    <xdr:sp>
      <xdr:nvSpPr>
        <xdr:cNvPr id="1714" name="Text Box 30331"/>
        <xdr:cNvSpPr txBox="1"/>
      </xdr:nvSpPr>
      <xdr:spPr>
        <a:xfrm>
          <a:off x="903605" y="105841165"/>
          <a:ext cx="257810" cy="207645"/>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207645</xdr:rowOff>
    </xdr:to>
    <xdr:sp>
      <xdr:nvSpPr>
        <xdr:cNvPr id="1715" name="Text Box 30332"/>
        <xdr:cNvSpPr txBox="1"/>
      </xdr:nvSpPr>
      <xdr:spPr>
        <a:xfrm>
          <a:off x="1515110" y="105841165"/>
          <a:ext cx="29210" cy="207645"/>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207645</xdr:rowOff>
    </xdr:to>
    <xdr:sp>
      <xdr:nvSpPr>
        <xdr:cNvPr id="1716" name="Text Box 30333"/>
        <xdr:cNvSpPr txBox="1"/>
      </xdr:nvSpPr>
      <xdr:spPr>
        <a:xfrm>
          <a:off x="1515110" y="105841165"/>
          <a:ext cx="29210" cy="207645"/>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207645</xdr:rowOff>
    </xdr:to>
    <xdr:sp>
      <xdr:nvSpPr>
        <xdr:cNvPr id="1717" name="Text Box 30334"/>
        <xdr:cNvSpPr txBox="1"/>
      </xdr:nvSpPr>
      <xdr:spPr>
        <a:xfrm>
          <a:off x="1515110" y="105841165"/>
          <a:ext cx="29210" cy="207645"/>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207645</xdr:rowOff>
    </xdr:to>
    <xdr:sp>
      <xdr:nvSpPr>
        <xdr:cNvPr id="1718" name="Text Box 30335"/>
        <xdr:cNvSpPr txBox="1"/>
      </xdr:nvSpPr>
      <xdr:spPr>
        <a:xfrm>
          <a:off x="1515110" y="105841165"/>
          <a:ext cx="29210" cy="207645"/>
        </a:xfrm>
        <a:prstGeom prst="rect">
          <a:avLst/>
        </a:prstGeom>
        <a:noFill/>
        <a:ln w="9525">
          <a:noFill/>
        </a:ln>
      </xdr:spPr>
    </xdr:sp>
    <xdr:clientData/>
  </xdr:twoCellAnchor>
  <xdr:twoCellAnchor editAs="oneCell">
    <xdr:from>
      <xdr:col>1</xdr:col>
      <xdr:colOff>240030</xdr:colOff>
      <xdr:row>59</xdr:row>
      <xdr:rowOff>0</xdr:rowOff>
    </xdr:from>
    <xdr:to>
      <xdr:col>1</xdr:col>
      <xdr:colOff>477520</xdr:colOff>
      <xdr:row>59</xdr:row>
      <xdr:rowOff>207645</xdr:rowOff>
    </xdr:to>
    <xdr:sp>
      <xdr:nvSpPr>
        <xdr:cNvPr id="1719" name="Text Box 30336"/>
        <xdr:cNvSpPr txBox="1"/>
      </xdr:nvSpPr>
      <xdr:spPr>
        <a:xfrm>
          <a:off x="878205" y="105841165"/>
          <a:ext cx="237490" cy="20764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207645</xdr:rowOff>
    </xdr:to>
    <xdr:sp>
      <xdr:nvSpPr>
        <xdr:cNvPr id="1720" name="Text Box 30337"/>
        <xdr:cNvSpPr txBox="1"/>
      </xdr:nvSpPr>
      <xdr:spPr>
        <a:xfrm>
          <a:off x="1485265" y="105841165"/>
          <a:ext cx="10795" cy="20764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207645</xdr:rowOff>
    </xdr:to>
    <xdr:sp>
      <xdr:nvSpPr>
        <xdr:cNvPr id="1721" name="Text Box 30338"/>
        <xdr:cNvSpPr txBox="1"/>
      </xdr:nvSpPr>
      <xdr:spPr>
        <a:xfrm>
          <a:off x="1485265" y="105841165"/>
          <a:ext cx="10795" cy="20764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207645</xdr:rowOff>
    </xdr:to>
    <xdr:sp>
      <xdr:nvSpPr>
        <xdr:cNvPr id="1722" name="Text Box 30339"/>
        <xdr:cNvSpPr txBox="1"/>
      </xdr:nvSpPr>
      <xdr:spPr>
        <a:xfrm>
          <a:off x="1485265" y="105841165"/>
          <a:ext cx="10795" cy="20764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207645</xdr:rowOff>
    </xdr:to>
    <xdr:sp>
      <xdr:nvSpPr>
        <xdr:cNvPr id="1723" name="Text Box 30340"/>
        <xdr:cNvSpPr txBox="1"/>
      </xdr:nvSpPr>
      <xdr:spPr>
        <a:xfrm>
          <a:off x="1485265" y="105841165"/>
          <a:ext cx="10795" cy="20764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1724" name="Text Box 30341"/>
        <xdr:cNvSpPr txBox="1"/>
      </xdr:nvSpPr>
      <xdr:spPr>
        <a:xfrm>
          <a:off x="1515110" y="105841165"/>
          <a:ext cx="9525" cy="18478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1725" name="Text Box 30342"/>
        <xdr:cNvSpPr txBox="1"/>
      </xdr:nvSpPr>
      <xdr:spPr>
        <a:xfrm>
          <a:off x="1515110" y="105841165"/>
          <a:ext cx="9525" cy="18478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1726" name="Text Box 30343"/>
        <xdr:cNvSpPr txBox="1"/>
      </xdr:nvSpPr>
      <xdr:spPr>
        <a:xfrm>
          <a:off x="1515110" y="105841165"/>
          <a:ext cx="9525" cy="18478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1727" name="Text Box 30344"/>
        <xdr:cNvSpPr txBox="1"/>
      </xdr:nvSpPr>
      <xdr:spPr>
        <a:xfrm>
          <a:off x="1515110" y="105841165"/>
          <a:ext cx="952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1728" name="Text Box 30345"/>
        <xdr:cNvSpPr txBox="1"/>
      </xdr:nvSpPr>
      <xdr:spPr>
        <a:xfrm>
          <a:off x="1485265" y="105841165"/>
          <a:ext cx="1079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1729" name="Text Box 30346"/>
        <xdr:cNvSpPr txBox="1"/>
      </xdr:nvSpPr>
      <xdr:spPr>
        <a:xfrm>
          <a:off x="1485265" y="105841165"/>
          <a:ext cx="1079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1730" name="Text Box 30347"/>
        <xdr:cNvSpPr txBox="1"/>
      </xdr:nvSpPr>
      <xdr:spPr>
        <a:xfrm>
          <a:off x="1485265" y="105841165"/>
          <a:ext cx="1079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1731" name="Text Box 30348"/>
        <xdr:cNvSpPr txBox="1"/>
      </xdr:nvSpPr>
      <xdr:spPr>
        <a:xfrm>
          <a:off x="1485265" y="105841165"/>
          <a:ext cx="10795" cy="184785"/>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32" name="Text Box 30349"/>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33" name="Text Box 30350"/>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34" name="Text Box 30351"/>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35" name="Text Box 30352"/>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36" name="Text Box 70"/>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37" name="Text Box 30304"/>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38" name="Text Box 30305"/>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39" name="Text Box 30306"/>
        <xdr:cNvSpPr txBox="1"/>
      </xdr:nvSpPr>
      <xdr:spPr>
        <a:xfrm>
          <a:off x="1410970" y="105841165"/>
          <a:ext cx="9525" cy="406400"/>
        </a:xfrm>
        <a:prstGeom prst="rect">
          <a:avLst/>
        </a:prstGeom>
        <a:noFill/>
        <a:ln w="9525">
          <a:noFill/>
        </a:ln>
      </xdr:spPr>
    </xdr:sp>
    <xdr:clientData/>
  </xdr:twoCellAnchor>
  <xdr:twoCellAnchor editAs="oneCell">
    <xdr:from>
      <xdr:col>1</xdr:col>
      <xdr:colOff>265430</xdr:colOff>
      <xdr:row>59</xdr:row>
      <xdr:rowOff>0</xdr:rowOff>
    </xdr:from>
    <xdr:to>
      <xdr:col>1</xdr:col>
      <xdr:colOff>523240</xdr:colOff>
      <xdr:row>59</xdr:row>
      <xdr:rowOff>207645</xdr:rowOff>
    </xdr:to>
    <xdr:sp>
      <xdr:nvSpPr>
        <xdr:cNvPr id="1740" name="Text Box 30331"/>
        <xdr:cNvSpPr txBox="1"/>
      </xdr:nvSpPr>
      <xdr:spPr>
        <a:xfrm>
          <a:off x="903605" y="105841165"/>
          <a:ext cx="257810" cy="207645"/>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207645</xdr:rowOff>
    </xdr:to>
    <xdr:sp>
      <xdr:nvSpPr>
        <xdr:cNvPr id="1741" name="Text Box 30332"/>
        <xdr:cNvSpPr txBox="1"/>
      </xdr:nvSpPr>
      <xdr:spPr>
        <a:xfrm>
          <a:off x="1515110" y="105841165"/>
          <a:ext cx="29210" cy="207645"/>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207645</xdr:rowOff>
    </xdr:to>
    <xdr:sp>
      <xdr:nvSpPr>
        <xdr:cNvPr id="1742" name="Text Box 30333"/>
        <xdr:cNvSpPr txBox="1"/>
      </xdr:nvSpPr>
      <xdr:spPr>
        <a:xfrm>
          <a:off x="1515110" y="105841165"/>
          <a:ext cx="29210" cy="207645"/>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207645</xdr:rowOff>
    </xdr:to>
    <xdr:sp>
      <xdr:nvSpPr>
        <xdr:cNvPr id="1743" name="Text Box 30334"/>
        <xdr:cNvSpPr txBox="1"/>
      </xdr:nvSpPr>
      <xdr:spPr>
        <a:xfrm>
          <a:off x="1515110" y="105841165"/>
          <a:ext cx="29210" cy="207645"/>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207645</xdr:rowOff>
    </xdr:to>
    <xdr:sp>
      <xdr:nvSpPr>
        <xdr:cNvPr id="1744" name="Text Box 30335"/>
        <xdr:cNvSpPr txBox="1"/>
      </xdr:nvSpPr>
      <xdr:spPr>
        <a:xfrm>
          <a:off x="1515110" y="105841165"/>
          <a:ext cx="29210" cy="207645"/>
        </a:xfrm>
        <a:prstGeom prst="rect">
          <a:avLst/>
        </a:prstGeom>
        <a:noFill/>
        <a:ln w="9525">
          <a:noFill/>
        </a:ln>
      </xdr:spPr>
    </xdr:sp>
    <xdr:clientData/>
  </xdr:twoCellAnchor>
  <xdr:twoCellAnchor editAs="oneCell">
    <xdr:from>
      <xdr:col>1</xdr:col>
      <xdr:colOff>240030</xdr:colOff>
      <xdr:row>59</xdr:row>
      <xdr:rowOff>0</xdr:rowOff>
    </xdr:from>
    <xdr:to>
      <xdr:col>1</xdr:col>
      <xdr:colOff>477520</xdr:colOff>
      <xdr:row>59</xdr:row>
      <xdr:rowOff>207645</xdr:rowOff>
    </xdr:to>
    <xdr:sp>
      <xdr:nvSpPr>
        <xdr:cNvPr id="1745" name="Text Box 30336"/>
        <xdr:cNvSpPr txBox="1"/>
      </xdr:nvSpPr>
      <xdr:spPr>
        <a:xfrm>
          <a:off x="878205" y="105841165"/>
          <a:ext cx="237490" cy="20764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207645</xdr:rowOff>
    </xdr:to>
    <xdr:sp>
      <xdr:nvSpPr>
        <xdr:cNvPr id="1746" name="Text Box 30337"/>
        <xdr:cNvSpPr txBox="1"/>
      </xdr:nvSpPr>
      <xdr:spPr>
        <a:xfrm>
          <a:off x="1485265" y="105841165"/>
          <a:ext cx="10795" cy="20764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207645</xdr:rowOff>
    </xdr:to>
    <xdr:sp>
      <xdr:nvSpPr>
        <xdr:cNvPr id="1747" name="Text Box 30338"/>
        <xdr:cNvSpPr txBox="1"/>
      </xdr:nvSpPr>
      <xdr:spPr>
        <a:xfrm>
          <a:off x="1485265" y="105841165"/>
          <a:ext cx="10795" cy="20764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207645</xdr:rowOff>
    </xdr:to>
    <xdr:sp>
      <xdr:nvSpPr>
        <xdr:cNvPr id="1748" name="Text Box 30339"/>
        <xdr:cNvSpPr txBox="1"/>
      </xdr:nvSpPr>
      <xdr:spPr>
        <a:xfrm>
          <a:off x="1485265" y="105841165"/>
          <a:ext cx="10795" cy="20764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207645</xdr:rowOff>
    </xdr:to>
    <xdr:sp>
      <xdr:nvSpPr>
        <xdr:cNvPr id="1749" name="Text Box 30340"/>
        <xdr:cNvSpPr txBox="1"/>
      </xdr:nvSpPr>
      <xdr:spPr>
        <a:xfrm>
          <a:off x="1485265" y="105841165"/>
          <a:ext cx="10795" cy="20764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1750" name="Text Box 30341"/>
        <xdr:cNvSpPr txBox="1"/>
      </xdr:nvSpPr>
      <xdr:spPr>
        <a:xfrm>
          <a:off x="1515110" y="105841165"/>
          <a:ext cx="9525" cy="18478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1751" name="Text Box 30342"/>
        <xdr:cNvSpPr txBox="1"/>
      </xdr:nvSpPr>
      <xdr:spPr>
        <a:xfrm>
          <a:off x="1515110" y="105841165"/>
          <a:ext cx="9525" cy="18478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1752" name="Text Box 30343"/>
        <xdr:cNvSpPr txBox="1"/>
      </xdr:nvSpPr>
      <xdr:spPr>
        <a:xfrm>
          <a:off x="1515110" y="105841165"/>
          <a:ext cx="9525" cy="18478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1753" name="Text Box 30344"/>
        <xdr:cNvSpPr txBox="1"/>
      </xdr:nvSpPr>
      <xdr:spPr>
        <a:xfrm>
          <a:off x="1515110" y="105841165"/>
          <a:ext cx="952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1754" name="Text Box 30345"/>
        <xdr:cNvSpPr txBox="1"/>
      </xdr:nvSpPr>
      <xdr:spPr>
        <a:xfrm>
          <a:off x="1485265" y="105841165"/>
          <a:ext cx="1079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1755" name="Text Box 30346"/>
        <xdr:cNvSpPr txBox="1"/>
      </xdr:nvSpPr>
      <xdr:spPr>
        <a:xfrm>
          <a:off x="1485265" y="105841165"/>
          <a:ext cx="1079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1756" name="Text Box 30347"/>
        <xdr:cNvSpPr txBox="1"/>
      </xdr:nvSpPr>
      <xdr:spPr>
        <a:xfrm>
          <a:off x="1485265" y="105841165"/>
          <a:ext cx="1079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1757" name="Text Box 30348"/>
        <xdr:cNvSpPr txBox="1"/>
      </xdr:nvSpPr>
      <xdr:spPr>
        <a:xfrm>
          <a:off x="1485265" y="105841165"/>
          <a:ext cx="10795" cy="184785"/>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58" name="Text Box 30349"/>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59" name="Text Box 30350"/>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60" name="Text Box 30351"/>
        <xdr:cNvSpPr txBox="1"/>
      </xdr:nvSpPr>
      <xdr:spPr>
        <a:xfrm>
          <a:off x="1410970" y="105841165"/>
          <a:ext cx="9525" cy="406400"/>
        </a:xfrm>
        <a:prstGeom prst="rect">
          <a:avLst/>
        </a:prstGeom>
        <a:noFill/>
        <a:ln w="9525">
          <a:noFill/>
        </a:ln>
      </xdr:spPr>
    </xdr:sp>
    <xdr:clientData/>
  </xdr:twoCellAnchor>
  <xdr:twoCellAnchor editAs="oneCell">
    <xdr:from>
      <xdr:col>1</xdr:col>
      <xdr:colOff>772795</xdr:colOff>
      <xdr:row>59</xdr:row>
      <xdr:rowOff>0</xdr:rowOff>
    </xdr:from>
    <xdr:to>
      <xdr:col>1</xdr:col>
      <xdr:colOff>782320</xdr:colOff>
      <xdr:row>59</xdr:row>
      <xdr:rowOff>406400</xdr:rowOff>
    </xdr:to>
    <xdr:sp>
      <xdr:nvSpPr>
        <xdr:cNvPr id="1761" name="Text Box 30352"/>
        <xdr:cNvSpPr txBox="1"/>
      </xdr:nvSpPr>
      <xdr:spPr>
        <a:xfrm>
          <a:off x="1410970" y="105841165"/>
          <a:ext cx="9525" cy="4064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62"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63"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64"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65"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66"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67"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68"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69"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70"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71"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72"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73"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74"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775"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76" name="Text Box 383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77" name="Text Box 38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78" name="Text Box 38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79" name="Text Box 38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80" name="Text Box 38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81" name="Text Box 38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82" name="Text Box 38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83" name="Text Box 38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84" name="Text Box 38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85" name="Text Box 38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86" name="Text Box 38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87" name="Text Box 38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88" name="Text Box 38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89" name="Text Box 38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90" name="Text Box 38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91" name="Text Box 38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92" name="Text Box 388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93" name="Text Box 388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94" name="Text Box 388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95" name="Text Box 388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96" name="Text Box 389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97" name="Text Box 389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98" name="Text Box 389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799" name="Text Box 389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00" name="Text Box 389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01" name="Text Box 390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02" name="Text Box 390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03" name="Text Box 390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04" name="Text Box 390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05" name="Text Box 390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06" name="Text Box 391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07" name="Text Box 391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08" name="Text Box 391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09" name="Text Box 393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10" name="Text Box 393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11" name="Text Box 393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12" name="Text Box 394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13" name="Text Box 394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14" name="Text Box 394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15" name="Text Box 394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16" name="Text Box 394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17" name="Text Box 395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18" name="Text Box 39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19" name="Text Box 39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20" name="Text Box 39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21" name="Text Box 39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22" name="Text Box 39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23" name="Text Box 39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24" name="Text Box 39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25" name="Text Box 39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26" name="Text Box 39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27" name="Text Box 39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28" name="Text Box 39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29" name="Text Box 39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30" name="Text Box 39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31" name="Text Box 39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32" name="Text Box 39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33" name="Text Box 11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34" name="Text Box 12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35" name="Text Box 12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36" name="Text Box 12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37" name="Text Box 12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38" name="Text Box 12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39" name="Text Box 12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40" name="Text Box 12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41" name="Text Box 12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42" name="Text Box 12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43" name="Text Box 12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44" name="Text Box 13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45" name="Text Box 13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46" name="Text Box 13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47" name="Text Box 400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48" name="Text Box 40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49" name="Text Box 40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50" name="Text Box 40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51" name="Text Box 40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52" name="Text Box 40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53" name="Text Box 40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54" name="Text Box 40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55" name="Text Box 40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56" name="Text Box 40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57" name="Text Box 40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58" name="Text Box 40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59" name="Text Box 404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60" name="Text Box 404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61" name="Text Box 404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62" name="Text Box 405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63" name="Text Box 405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64" name="Text Box 405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65" name="Text Box 405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66" name="Text Box 405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67" name="Text Box 406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68" name="Text Box 406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69" name="Text Box 406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70" name="Text Box 406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71" name="Text Box 406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72" name="Text Box 407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73" name="Text Box 407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74" name="Text Box 407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75" name="Text Box 407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76" name="Text Box 407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77" name="Text Box 408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878" name="Text Box 408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79" name="Text Box 408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80" name="Text Box 410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81" name="Text Box 410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82" name="Text Box 410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83" name="Text Box 411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84" name="Text Box 411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85" name="Text Box 411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86" name="Text Box 411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87" name="Text Box 411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88" name="Text Box 412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89" name="Text Box 41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90" name="Text Box 41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91" name="Text Box 41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92" name="Text Box 41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93" name="Text Box 41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94" name="Text Box 41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95" name="Text Box 41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96" name="Text Box 41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97" name="Text Box 41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98" name="Text Box 41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899" name="Text Box 41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00"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01"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02"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03"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04"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05"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06"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07"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08"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09"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10"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11"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12"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13"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14"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15"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16"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17"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18"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19"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20"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21"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22"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23"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24"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25"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26"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1927"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28" name="Text Box 383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29" name="Text Box 38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30" name="Text Box 38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31" name="Text Box 38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32" name="Text Box 38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33" name="Text Box 38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34" name="Text Box 38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35" name="Text Box 38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36" name="Text Box 38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37" name="Text Box 38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38" name="Text Box 38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39" name="Text Box 38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40" name="Text Box 38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41" name="Text Box 38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42" name="Text Box 38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43" name="Text Box 38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44" name="Text Box 388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45" name="Text Box 388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46" name="Text Box 388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47" name="Text Box 388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48" name="Text Box 389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49" name="Text Box 389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50" name="Text Box 389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51" name="Text Box 389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52" name="Text Box 389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53" name="Text Box 390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54" name="Text Box 390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55" name="Text Box 390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56" name="Text Box 390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57" name="Text Box 390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58" name="Text Box 391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59" name="Text Box 391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60" name="Text Box 391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61" name="Text Box 393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62" name="Text Box 393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63" name="Text Box 393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64" name="Text Box 394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65" name="Text Box 394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66" name="Text Box 394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67" name="Text Box 394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68" name="Text Box 394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69" name="Text Box 395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70" name="Text Box 39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71" name="Text Box 39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72" name="Text Box 39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73" name="Text Box 39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74" name="Text Box 39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75" name="Text Box 39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76" name="Text Box 39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77" name="Text Box 39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78" name="Text Box 39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79" name="Text Box 39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80" name="Text Box 39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81" name="Text Box 39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82" name="Text Box 39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83" name="Text Box 39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84" name="Text Box 39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85" name="Text Box 11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86" name="Text Box 12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87" name="Text Box 12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88" name="Text Box 12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89" name="Text Box 12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90" name="Text Box 12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91" name="Text Box 12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92" name="Text Box 12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93" name="Text Box 12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94" name="Text Box 12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95" name="Text Box 12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96" name="Text Box 13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97" name="Text Box 13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1998" name="Text Box 13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1999" name="Text Box 400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00" name="Text Box 40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01" name="Text Box 40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02" name="Text Box 40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03" name="Text Box 40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04" name="Text Box 40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05" name="Text Box 40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06" name="Text Box 40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07" name="Text Box 40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08" name="Text Box 40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09" name="Text Box 40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10" name="Text Box 40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11" name="Text Box 404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12" name="Text Box 404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13" name="Text Box 404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14" name="Text Box 405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15" name="Text Box 405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16" name="Text Box 405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17" name="Text Box 405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18" name="Text Box 405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19" name="Text Box 406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20" name="Text Box 406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21" name="Text Box 406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22" name="Text Box 406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23" name="Text Box 406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024" name="Text Box 407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025" name="Text Box 407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026" name="Text Box 407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027" name="Text Box 407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028" name="Text Box 407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029" name="Text Box 408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030" name="Text Box 408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31" name="Text Box 408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32" name="Text Box 410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33" name="Text Box 410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34" name="Text Box 410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35" name="Text Box 411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36" name="Text Box 411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37" name="Text Box 411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38" name="Text Box 411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39" name="Text Box 411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40" name="Text Box 412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41" name="Text Box 41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42" name="Text Box 41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43" name="Text Box 41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44" name="Text Box 41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45" name="Text Box 41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46" name="Text Box 41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47" name="Text Box 41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48" name="Text Box 41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49" name="Text Box 41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50" name="Text Box 41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51" name="Text Box 41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52"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53"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54"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55"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56"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57"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58"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59"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60"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61"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62"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63"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64"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65"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66"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67"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68"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69"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70"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71"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72"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73"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74"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75"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76"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77"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78"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079"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80" name="Text Box 383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81" name="Text Box 38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82" name="Text Box 38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83" name="Text Box 38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84" name="Text Box 38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85" name="Text Box 38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86" name="Text Box 38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87" name="Text Box 38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88" name="Text Box 38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89" name="Text Box 38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90" name="Text Box 38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91" name="Text Box 38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92" name="Text Box 38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93" name="Text Box 38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94" name="Text Box 38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95" name="Text Box 38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96" name="Text Box 388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97" name="Text Box 388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98" name="Text Box 388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099" name="Text Box 388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00" name="Text Box 389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01" name="Text Box 389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02" name="Text Box 389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03" name="Text Box 389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04" name="Text Box 389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05" name="Text Box 390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06" name="Text Box 390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07" name="Text Box 390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08" name="Text Box 390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09" name="Text Box 390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10" name="Text Box 391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11" name="Text Box 391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12" name="Text Box 391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13" name="Text Box 393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14" name="Text Box 393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15" name="Text Box 393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16" name="Text Box 394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17" name="Text Box 394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18" name="Text Box 394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19" name="Text Box 394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20" name="Text Box 394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21" name="Text Box 395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22" name="Text Box 39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23" name="Text Box 39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24" name="Text Box 39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25" name="Text Box 39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26" name="Text Box 39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27" name="Text Box 39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28" name="Text Box 39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29" name="Text Box 39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30" name="Text Box 39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31" name="Text Box 39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32" name="Text Box 39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33" name="Text Box 39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34" name="Text Box 39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35" name="Text Box 39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36" name="Text Box 39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37" name="Text Box 11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38" name="Text Box 12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39" name="Text Box 12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40" name="Text Box 12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41" name="Text Box 12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42" name="Text Box 12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43" name="Text Box 12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44" name="Text Box 12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45" name="Text Box 12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46" name="Text Box 12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47" name="Text Box 12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48" name="Text Box 13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49" name="Text Box 13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50" name="Text Box 13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51" name="Text Box 400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52" name="Text Box 40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53" name="Text Box 40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54" name="Text Box 40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55" name="Text Box 40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56" name="Text Box 40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57" name="Text Box 40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58" name="Text Box 40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59" name="Text Box 40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60" name="Text Box 40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61" name="Text Box 40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62" name="Text Box 40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63" name="Text Box 404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64" name="Text Box 404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65" name="Text Box 404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66" name="Text Box 405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67" name="Text Box 405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68" name="Text Box 405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69" name="Text Box 405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70" name="Text Box 405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71" name="Text Box 406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72" name="Text Box 406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73" name="Text Box 406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74" name="Text Box 406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75" name="Text Box 406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76" name="Text Box 407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77" name="Text Box 407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78" name="Text Box 407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79" name="Text Box 407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80" name="Text Box 407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81" name="Text Box 408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182" name="Text Box 408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83" name="Text Box 408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84" name="Text Box 410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85" name="Text Box 410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86" name="Text Box 410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87" name="Text Box 411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88" name="Text Box 411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89" name="Text Box 411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90" name="Text Box 411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91" name="Text Box 411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92" name="Text Box 412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93" name="Text Box 41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94" name="Text Box 41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95" name="Text Box 41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96" name="Text Box 41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97" name="Text Box 41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98" name="Text Box 41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199" name="Text Box 41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00" name="Text Box 41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01" name="Text Box 41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02" name="Text Box 41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03" name="Text Box 41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04"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05"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06"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07"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08"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09"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10"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11"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12"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13"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14"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15"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16"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17"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18"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19"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20"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21"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22"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23"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24"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25"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26"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27"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28"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29"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30"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231"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32" name="Text Box 383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33" name="Text Box 38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34" name="Text Box 38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35" name="Text Box 38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36" name="Text Box 38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37" name="Text Box 38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38" name="Text Box 38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39" name="Text Box 38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40" name="Text Box 38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41" name="Text Box 38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42" name="Text Box 38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43" name="Text Box 38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44" name="Text Box 38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45" name="Text Box 38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46" name="Text Box 38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47" name="Text Box 38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48" name="Text Box 388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49" name="Text Box 388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50" name="Text Box 388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51" name="Text Box 388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52" name="Text Box 389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53" name="Text Box 389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54" name="Text Box 389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55" name="Text Box 389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56" name="Text Box 389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57" name="Text Box 390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58" name="Text Box 390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59" name="Text Box 390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60" name="Text Box 390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61" name="Text Box 390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62" name="Text Box 391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63" name="Text Box 391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64" name="Text Box 391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65" name="Text Box 393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66" name="Text Box 393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67" name="Text Box 393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68" name="Text Box 394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69" name="Text Box 394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70" name="Text Box 394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71" name="Text Box 394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72" name="Text Box 394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73" name="Text Box 395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74" name="Text Box 39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75" name="Text Box 39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76" name="Text Box 39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77" name="Text Box 39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78" name="Text Box 39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79" name="Text Box 39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80" name="Text Box 39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81" name="Text Box 39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82" name="Text Box 39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83" name="Text Box 39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84" name="Text Box 39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85" name="Text Box 39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86" name="Text Box 39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87" name="Text Box 39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288" name="Text Box 39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89" name="Text Box 11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90" name="Text Box 12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91" name="Text Box 12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92" name="Text Box 12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93" name="Text Box 12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94" name="Text Box 12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95" name="Text Box 12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96" name="Text Box 12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97" name="Text Box 12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98" name="Text Box 12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299" name="Text Box 12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300" name="Text Box 13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301" name="Text Box 13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302" name="Text Box 13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03" name="Text Box 400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04" name="Text Box 40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05" name="Text Box 40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06" name="Text Box 40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07" name="Text Box 40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08" name="Text Box 40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09" name="Text Box 40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10" name="Text Box 40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11" name="Text Box 40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12" name="Text Box 40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13" name="Text Box 40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14" name="Text Box 40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15" name="Text Box 404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16" name="Text Box 404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17" name="Text Box 404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18" name="Text Box 405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19" name="Text Box 405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20" name="Text Box 405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21" name="Text Box 405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22" name="Text Box 405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23" name="Text Box 406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24" name="Text Box 406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25" name="Text Box 406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26" name="Text Box 406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27" name="Text Box 406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328" name="Text Box 407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329" name="Text Box 407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330" name="Text Box 407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331" name="Text Box 407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332" name="Text Box 407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333" name="Text Box 408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334" name="Text Box 408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35" name="Text Box 408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36" name="Text Box 410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37" name="Text Box 410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38" name="Text Box 410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39" name="Text Box 411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40" name="Text Box 411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41" name="Text Box 411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42" name="Text Box 411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43" name="Text Box 411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44" name="Text Box 412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45" name="Text Box 41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46" name="Text Box 41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47" name="Text Box 41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48" name="Text Box 41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49" name="Text Box 41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50" name="Text Box 41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51" name="Text Box 41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52" name="Text Box 41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53" name="Text Box 41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54" name="Text Box 41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355" name="Text Box 41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56"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57"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58"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59"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60"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61"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62"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63"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64"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65"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66"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67"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68"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369"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265430</xdr:colOff>
      <xdr:row>53</xdr:row>
      <xdr:rowOff>0</xdr:rowOff>
    </xdr:from>
    <xdr:to>
      <xdr:col>1</xdr:col>
      <xdr:colOff>525780</xdr:colOff>
      <xdr:row>53</xdr:row>
      <xdr:rowOff>203835</xdr:rowOff>
    </xdr:to>
    <xdr:sp>
      <xdr:nvSpPr>
        <xdr:cNvPr id="2370" name="Text Box 30331"/>
        <xdr:cNvSpPr txBox="1"/>
      </xdr:nvSpPr>
      <xdr:spPr>
        <a:xfrm>
          <a:off x="903605" y="88251665"/>
          <a:ext cx="26035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2371" name="Text Box 30332"/>
        <xdr:cNvSpPr txBox="1"/>
      </xdr:nvSpPr>
      <xdr:spPr>
        <a:xfrm>
          <a:off x="1515110" y="88251665"/>
          <a:ext cx="2921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2372" name="Text Box 30333"/>
        <xdr:cNvSpPr txBox="1"/>
      </xdr:nvSpPr>
      <xdr:spPr>
        <a:xfrm>
          <a:off x="1515110" y="88251665"/>
          <a:ext cx="2921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2373" name="Text Box 30334"/>
        <xdr:cNvSpPr txBox="1"/>
      </xdr:nvSpPr>
      <xdr:spPr>
        <a:xfrm>
          <a:off x="1515110" y="88251665"/>
          <a:ext cx="2921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2374" name="Text Box 30335"/>
        <xdr:cNvSpPr txBox="1"/>
      </xdr:nvSpPr>
      <xdr:spPr>
        <a:xfrm>
          <a:off x="1515110" y="88251665"/>
          <a:ext cx="29210" cy="203835"/>
        </a:xfrm>
        <a:prstGeom prst="rect">
          <a:avLst/>
        </a:prstGeom>
        <a:noFill/>
        <a:ln w="9525">
          <a:noFill/>
        </a:ln>
      </xdr:spPr>
    </xdr:sp>
    <xdr:clientData/>
  </xdr:twoCellAnchor>
  <xdr:twoCellAnchor editAs="oneCell">
    <xdr:from>
      <xdr:col>1</xdr:col>
      <xdr:colOff>240030</xdr:colOff>
      <xdr:row>53</xdr:row>
      <xdr:rowOff>0</xdr:rowOff>
    </xdr:from>
    <xdr:to>
      <xdr:col>1</xdr:col>
      <xdr:colOff>476250</xdr:colOff>
      <xdr:row>53</xdr:row>
      <xdr:rowOff>203835</xdr:rowOff>
    </xdr:to>
    <xdr:sp>
      <xdr:nvSpPr>
        <xdr:cNvPr id="2375" name="Text Box 30336"/>
        <xdr:cNvSpPr txBox="1"/>
      </xdr:nvSpPr>
      <xdr:spPr>
        <a:xfrm>
          <a:off x="878205" y="88251665"/>
          <a:ext cx="236220"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376" name="Text Box 30337"/>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377" name="Text Box 30338"/>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378" name="Text Box 30339"/>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379" name="Text Box 30340"/>
        <xdr:cNvSpPr txBox="1"/>
      </xdr:nvSpPr>
      <xdr:spPr>
        <a:xfrm>
          <a:off x="1485265" y="88251665"/>
          <a:ext cx="1079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2380" name="Text Box 30341"/>
        <xdr:cNvSpPr txBox="1"/>
      </xdr:nvSpPr>
      <xdr:spPr>
        <a:xfrm>
          <a:off x="1515110" y="88251665"/>
          <a:ext cx="952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2381" name="Text Box 30342"/>
        <xdr:cNvSpPr txBox="1"/>
      </xdr:nvSpPr>
      <xdr:spPr>
        <a:xfrm>
          <a:off x="1515110" y="88251665"/>
          <a:ext cx="952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2382" name="Text Box 30343"/>
        <xdr:cNvSpPr txBox="1"/>
      </xdr:nvSpPr>
      <xdr:spPr>
        <a:xfrm>
          <a:off x="1515110" y="88251665"/>
          <a:ext cx="952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2383" name="Text Box 30344"/>
        <xdr:cNvSpPr txBox="1"/>
      </xdr:nvSpPr>
      <xdr:spPr>
        <a:xfrm>
          <a:off x="1515110" y="88251665"/>
          <a:ext cx="952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384" name="Text Box 30345"/>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385" name="Text Box 30346"/>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386" name="Text Box 30347"/>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387" name="Text Box 30348"/>
        <xdr:cNvSpPr txBox="1"/>
      </xdr:nvSpPr>
      <xdr:spPr>
        <a:xfrm>
          <a:off x="1485265" y="88251665"/>
          <a:ext cx="10795" cy="203835"/>
        </a:xfrm>
        <a:prstGeom prst="rect">
          <a:avLst/>
        </a:prstGeom>
        <a:noFill/>
        <a:ln w="9525">
          <a:noFill/>
        </a:ln>
      </xdr:spPr>
    </xdr:sp>
    <xdr:clientData/>
  </xdr:twoCellAnchor>
  <xdr:twoCellAnchor editAs="oneCell">
    <xdr:from>
      <xdr:col>1</xdr:col>
      <xdr:colOff>265430</xdr:colOff>
      <xdr:row>53</xdr:row>
      <xdr:rowOff>0</xdr:rowOff>
    </xdr:from>
    <xdr:to>
      <xdr:col>1</xdr:col>
      <xdr:colOff>525780</xdr:colOff>
      <xdr:row>53</xdr:row>
      <xdr:rowOff>203835</xdr:rowOff>
    </xdr:to>
    <xdr:sp>
      <xdr:nvSpPr>
        <xdr:cNvPr id="2388" name="Text Box 30331"/>
        <xdr:cNvSpPr txBox="1"/>
      </xdr:nvSpPr>
      <xdr:spPr>
        <a:xfrm>
          <a:off x="903605" y="88251665"/>
          <a:ext cx="26035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2389" name="Text Box 30332"/>
        <xdr:cNvSpPr txBox="1"/>
      </xdr:nvSpPr>
      <xdr:spPr>
        <a:xfrm>
          <a:off x="1515110" y="88251665"/>
          <a:ext cx="2921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2390" name="Text Box 30333"/>
        <xdr:cNvSpPr txBox="1"/>
      </xdr:nvSpPr>
      <xdr:spPr>
        <a:xfrm>
          <a:off x="1515110" y="88251665"/>
          <a:ext cx="2921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2391" name="Text Box 30334"/>
        <xdr:cNvSpPr txBox="1"/>
      </xdr:nvSpPr>
      <xdr:spPr>
        <a:xfrm>
          <a:off x="1515110" y="88251665"/>
          <a:ext cx="29210" cy="203835"/>
        </a:xfrm>
        <a:prstGeom prst="rect">
          <a:avLst/>
        </a:prstGeom>
        <a:noFill/>
        <a:ln w="9525">
          <a:noFill/>
        </a:ln>
      </xdr:spPr>
    </xdr:sp>
    <xdr:clientData/>
  </xdr:twoCellAnchor>
  <xdr:twoCellAnchor editAs="oneCell">
    <xdr:from>
      <xdr:col>1</xdr:col>
      <xdr:colOff>876935</xdr:colOff>
      <xdr:row>53</xdr:row>
      <xdr:rowOff>0</xdr:rowOff>
    </xdr:from>
    <xdr:to>
      <xdr:col>1</xdr:col>
      <xdr:colOff>906145</xdr:colOff>
      <xdr:row>53</xdr:row>
      <xdr:rowOff>203835</xdr:rowOff>
    </xdr:to>
    <xdr:sp>
      <xdr:nvSpPr>
        <xdr:cNvPr id="2392" name="Text Box 30335"/>
        <xdr:cNvSpPr txBox="1"/>
      </xdr:nvSpPr>
      <xdr:spPr>
        <a:xfrm>
          <a:off x="1515110" y="88251665"/>
          <a:ext cx="29210" cy="203835"/>
        </a:xfrm>
        <a:prstGeom prst="rect">
          <a:avLst/>
        </a:prstGeom>
        <a:noFill/>
        <a:ln w="9525">
          <a:noFill/>
        </a:ln>
      </xdr:spPr>
    </xdr:sp>
    <xdr:clientData/>
  </xdr:twoCellAnchor>
  <xdr:twoCellAnchor editAs="oneCell">
    <xdr:from>
      <xdr:col>1</xdr:col>
      <xdr:colOff>240030</xdr:colOff>
      <xdr:row>53</xdr:row>
      <xdr:rowOff>0</xdr:rowOff>
    </xdr:from>
    <xdr:to>
      <xdr:col>1</xdr:col>
      <xdr:colOff>476250</xdr:colOff>
      <xdr:row>53</xdr:row>
      <xdr:rowOff>203835</xdr:rowOff>
    </xdr:to>
    <xdr:sp>
      <xdr:nvSpPr>
        <xdr:cNvPr id="2393" name="Text Box 30336"/>
        <xdr:cNvSpPr txBox="1"/>
      </xdr:nvSpPr>
      <xdr:spPr>
        <a:xfrm>
          <a:off x="878205" y="88251665"/>
          <a:ext cx="236220"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394" name="Text Box 30337"/>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395" name="Text Box 30338"/>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396" name="Text Box 30339"/>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397" name="Text Box 30340"/>
        <xdr:cNvSpPr txBox="1"/>
      </xdr:nvSpPr>
      <xdr:spPr>
        <a:xfrm>
          <a:off x="1485265" y="88251665"/>
          <a:ext cx="1079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2398" name="Text Box 30341"/>
        <xdr:cNvSpPr txBox="1"/>
      </xdr:nvSpPr>
      <xdr:spPr>
        <a:xfrm>
          <a:off x="1515110" y="88251665"/>
          <a:ext cx="952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2399" name="Text Box 30342"/>
        <xdr:cNvSpPr txBox="1"/>
      </xdr:nvSpPr>
      <xdr:spPr>
        <a:xfrm>
          <a:off x="1515110" y="88251665"/>
          <a:ext cx="952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2400" name="Text Box 30343"/>
        <xdr:cNvSpPr txBox="1"/>
      </xdr:nvSpPr>
      <xdr:spPr>
        <a:xfrm>
          <a:off x="1515110" y="88251665"/>
          <a:ext cx="9525" cy="203835"/>
        </a:xfrm>
        <a:prstGeom prst="rect">
          <a:avLst/>
        </a:prstGeom>
        <a:noFill/>
        <a:ln w="9525">
          <a:noFill/>
        </a:ln>
      </xdr:spPr>
    </xdr:sp>
    <xdr:clientData/>
  </xdr:twoCellAnchor>
  <xdr:twoCellAnchor editAs="oneCell">
    <xdr:from>
      <xdr:col>1</xdr:col>
      <xdr:colOff>876935</xdr:colOff>
      <xdr:row>53</xdr:row>
      <xdr:rowOff>0</xdr:rowOff>
    </xdr:from>
    <xdr:to>
      <xdr:col>1</xdr:col>
      <xdr:colOff>886460</xdr:colOff>
      <xdr:row>53</xdr:row>
      <xdr:rowOff>203835</xdr:rowOff>
    </xdr:to>
    <xdr:sp>
      <xdr:nvSpPr>
        <xdr:cNvPr id="2401" name="Text Box 30344"/>
        <xdr:cNvSpPr txBox="1"/>
      </xdr:nvSpPr>
      <xdr:spPr>
        <a:xfrm>
          <a:off x="1515110" y="88251665"/>
          <a:ext cx="952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402" name="Text Box 30345"/>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403" name="Text Box 30346"/>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404" name="Text Box 30347"/>
        <xdr:cNvSpPr txBox="1"/>
      </xdr:nvSpPr>
      <xdr:spPr>
        <a:xfrm>
          <a:off x="1485265" y="88251665"/>
          <a:ext cx="10795" cy="203835"/>
        </a:xfrm>
        <a:prstGeom prst="rect">
          <a:avLst/>
        </a:prstGeom>
        <a:noFill/>
        <a:ln w="9525">
          <a:noFill/>
        </a:ln>
      </xdr:spPr>
    </xdr:sp>
    <xdr:clientData/>
  </xdr:twoCellAnchor>
  <xdr:twoCellAnchor editAs="oneCell">
    <xdr:from>
      <xdr:col>1</xdr:col>
      <xdr:colOff>847090</xdr:colOff>
      <xdr:row>53</xdr:row>
      <xdr:rowOff>0</xdr:rowOff>
    </xdr:from>
    <xdr:to>
      <xdr:col>1</xdr:col>
      <xdr:colOff>857885</xdr:colOff>
      <xdr:row>53</xdr:row>
      <xdr:rowOff>203835</xdr:rowOff>
    </xdr:to>
    <xdr:sp>
      <xdr:nvSpPr>
        <xdr:cNvPr id="2405" name="Text Box 30348"/>
        <xdr:cNvSpPr txBox="1"/>
      </xdr:nvSpPr>
      <xdr:spPr>
        <a:xfrm>
          <a:off x="1485265" y="88251665"/>
          <a:ext cx="10795" cy="20383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06" name="Text Box 70"/>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07" name="Text Box 30304"/>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08" name="Text Box 30305"/>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09" name="Text Box 30306"/>
        <xdr:cNvSpPr txBox="1"/>
      </xdr:nvSpPr>
      <xdr:spPr>
        <a:xfrm>
          <a:off x="1409700" y="105841165"/>
          <a:ext cx="9525" cy="410845"/>
        </a:xfrm>
        <a:prstGeom prst="rect">
          <a:avLst/>
        </a:prstGeom>
        <a:noFill/>
        <a:ln w="9525">
          <a:noFill/>
        </a:ln>
      </xdr:spPr>
    </xdr:sp>
    <xdr:clientData/>
  </xdr:twoCellAnchor>
  <xdr:twoCellAnchor editAs="oneCell">
    <xdr:from>
      <xdr:col>1</xdr:col>
      <xdr:colOff>265430</xdr:colOff>
      <xdr:row>59</xdr:row>
      <xdr:rowOff>0</xdr:rowOff>
    </xdr:from>
    <xdr:to>
      <xdr:col>1</xdr:col>
      <xdr:colOff>523240</xdr:colOff>
      <xdr:row>59</xdr:row>
      <xdr:rowOff>203200</xdr:rowOff>
    </xdr:to>
    <xdr:sp>
      <xdr:nvSpPr>
        <xdr:cNvPr id="2410" name="Text Box 30331"/>
        <xdr:cNvSpPr txBox="1"/>
      </xdr:nvSpPr>
      <xdr:spPr>
        <a:xfrm>
          <a:off x="903605" y="105841165"/>
          <a:ext cx="257810" cy="203200"/>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203200</xdr:rowOff>
    </xdr:to>
    <xdr:sp>
      <xdr:nvSpPr>
        <xdr:cNvPr id="2411" name="Text Box 30332"/>
        <xdr:cNvSpPr txBox="1"/>
      </xdr:nvSpPr>
      <xdr:spPr>
        <a:xfrm>
          <a:off x="1515110" y="105841165"/>
          <a:ext cx="29210" cy="203200"/>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203200</xdr:rowOff>
    </xdr:to>
    <xdr:sp>
      <xdr:nvSpPr>
        <xdr:cNvPr id="2412" name="Text Box 30333"/>
        <xdr:cNvSpPr txBox="1"/>
      </xdr:nvSpPr>
      <xdr:spPr>
        <a:xfrm>
          <a:off x="1515110" y="105841165"/>
          <a:ext cx="29210" cy="203200"/>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203200</xdr:rowOff>
    </xdr:to>
    <xdr:sp>
      <xdr:nvSpPr>
        <xdr:cNvPr id="2413" name="Text Box 30334"/>
        <xdr:cNvSpPr txBox="1"/>
      </xdr:nvSpPr>
      <xdr:spPr>
        <a:xfrm>
          <a:off x="1515110" y="105841165"/>
          <a:ext cx="29210" cy="203200"/>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203200</xdr:rowOff>
    </xdr:to>
    <xdr:sp>
      <xdr:nvSpPr>
        <xdr:cNvPr id="2414" name="Text Box 30335"/>
        <xdr:cNvSpPr txBox="1"/>
      </xdr:nvSpPr>
      <xdr:spPr>
        <a:xfrm>
          <a:off x="1515110" y="105841165"/>
          <a:ext cx="29210" cy="203200"/>
        </a:xfrm>
        <a:prstGeom prst="rect">
          <a:avLst/>
        </a:prstGeom>
        <a:noFill/>
        <a:ln w="9525">
          <a:noFill/>
        </a:ln>
      </xdr:spPr>
    </xdr:sp>
    <xdr:clientData/>
  </xdr:twoCellAnchor>
  <xdr:twoCellAnchor editAs="oneCell">
    <xdr:from>
      <xdr:col>1</xdr:col>
      <xdr:colOff>240030</xdr:colOff>
      <xdr:row>59</xdr:row>
      <xdr:rowOff>0</xdr:rowOff>
    </xdr:from>
    <xdr:to>
      <xdr:col>1</xdr:col>
      <xdr:colOff>476250</xdr:colOff>
      <xdr:row>59</xdr:row>
      <xdr:rowOff>203200</xdr:rowOff>
    </xdr:to>
    <xdr:sp>
      <xdr:nvSpPr>
        <xdr:cNvPr id="2415" name="Text Box 30336"/>
        <xdr:cNvSpPr txBox="1"/>
      </xdr:nvSpPr>
      <xdr:spPr>
        <a:xfrm>
          <a:off x="878205" y="105841165"/>
          <a:ext cx="236220" cy="203200"/>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203200</xdr:rowOff>
    </xdr:to>
    <xdr:sp>
      <xdr:nvSpPr>
        <xdr:cNvPr id="2416" name="Text Box 30337"/>
        <xdr:cNvSpPr txBox="1"/>
      </xdr:nvSpPr>
      <xdr:spPr>
        <a:xfrm>
          <a:off x="1485265" y="105841165"/>
          <a:ext cx="10795" cy="203200"/>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203200</xdr:rowOff>
    </xdr:to>
    <xdr:sp>
      <xdr:nvSpPr>
        <xdr:cNvPr id="2417" name="Text Box 30338"/>
        <xdr:cNvSpPr txBox="1"/>
      </xdr:nvSpPr>
      <xdr:spPr>
        <a:xfrm>
          <a:off x="1485265" y="105841165"/>
          <a:ext cx="10795" cy="203200"/>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203200</xdr:rowOff>
    </xdr:to>
    <xdr:sp>
      <xdr:nvSpPr>
        <xdr:cNvPr id="2418" name="Text Box 30339"/>
        <xdr:cNvSpPr txBox="1"/>
      </xdr:nvSpPr>
      <xdr:spPr>
        <a:xfrm>
          <a:off x="1485265" y="105841165"/>
          <a:ext cx="10795" cy="203200"/>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203200</xdr:rowOff>
    </xdr:to>
    <xdr:sp>
      <xdr:nvSpPr>
        <xdr:cNvPr id="2419" name="Text Box 30340"/>
        <xdr:cNvSpPr txBox="1"/>
      </xdr:nvSpPr>
      <xdr:spPr>
        <a:xfrm>
          <a:off x="1485265" y="105841165"/>
          <a:ext cx="10795" cy="203200"/>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2420" name="Text Box 30341"/>
        <xdr:cNvSpPr txBox="1"/>
      </xdr:nvSpPr>
      <xdr:spPr>
        <a:xfrm>
          <a:off x="1515110" y="105841165"/>
          <a:ext cx="9525" cy="18478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2421" name="Text Box 30342"/>
        <xdr:cNvSpPr txBox="1"/>
      </xdr:nvSpPr>
      <xdr:spPr>
        <a:xfrm>
          <a:off x="1515110" y="105841165"/>
          <a:ext cx="9525" cy="18478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2422" name="Text Box 30343"/>
        <xdr:cNvSpPr txBox="1"/>
      </xdr:nvSpPr>
      <xdr:spPr>
        <a:xfrm>
          <a:off x="1515110" y="105841165"/>
          <a:ext cx="9525" cy="18478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2423" name="Text Box 30344"/>
        <xdr:cNvSpPr txBox="1"/>
      </xdr:nvSpPr>
      <xdr:spPr>
        <a:xfrm>
          <a:off x="1515110" y="105841165"/>
          <a:ext cx="952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2424" name="Text Box 30345"/>
        <xdr:cNvSpPr txBox="1"/>
      </xdr:nvSpPr>
      <xdr:spPr>
        <a:xfrm>
          <a:off x="1485265" y="105841165"/>
          <a:ext cx="1079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2425" name="Text Box 30346"/>
        <xdr:cNvSpPr txBox="1"/>
      </xdr:nvSpPr>
      <xdr:spPr>
        <a:xfrm>
          <a:off x="1485265" y="105841165"/>
          <a:ext cx="1079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2426" name="Text Box 30347"/>
        <xdr:cNvSpPr txBox="1"/>
      </xdr:nvSpPr>
      <xdr:spPr>
        <a:xfrm>
          <a:off x="1485265" y="105841165"/>
          <a:ext cx="1079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2427" name="Text Box 30348"/>
        <xdr:cNvSpPr txBox="1"/>
      </xdr:nvSpPr>
      <xdr:spPr>
        <a:xfrm>
          <a:off x="1485265" y="105841165"/>
          <a:ext cx="10795" cy="18478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28" name="Text Box 30349"/>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29" name="Text Box 30350"/>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30" name="Text Box 30351"/>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31" name="Text Box 30352"/>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32" name="Text Box 70"/>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33" name="Text Box 30304"/>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34" name="Text Box 30305"/>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35" name="Text Box 30306"/>
        <xdr:cNvSpPr txBox="1"/>
      </xdr:nvSpPr>
      <xdr:spPr>
        <a:xfrm>
          <a:off x="1409700" y="105841165"/>
          <a:ext cx="9525" cy="410845"/>
        </a:xfrm>
        <a:prstGeom prst="rect">
          <a:avLst/>
        </a:prstGeom>
        <a:noFill/>
        <a:ln w="9525">
          <a:noFill/>
        </a:ln>
      </xdr:spPr>
    </xdr:sp>
    <xdr:clientData/>
  </xdr:twoCellAnchor>
  <xdr:twoCellAnchor editAs="oneCell">
    <xdr:from>
      <xdr:col>1</xdr:col>
      <xdr:colOff>265430</xdr:colOff>
      <xdr:row>59</xdr:row>
      <xdr:rowOff>0</xdr:rowOff>
    </xdr:from>
    <xdr:to>
      <xdr:col>1</xdr:col>
      <xdr:colOff>523240</xdr:colOff>
      <xdr:row>59</xdr:row>
      <xdr:rowOff>203200</xdr:rowOff>
    </xdr:to>
    <xdr:sp>
      <xdr:nvSpPr>
        <xdr:cNvPr id="2436" name="Text Box 30331"/>
        <xdr:cNvSpPr txBox="1"/>
      </xdr:nvSpPr>
      <xdr:spPr>
        <a:xfrm>
          <a:off x="903605" y="105841165"/>
          <a:ext cx="257810" cy="203200"/>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203200</xdr:rowOff>
    </xdr:to>
    <xdr:sp>
      <xdr:nvSpPr>
        <xdr:cNvPr id="2437" name="Text Box 30332"/>
        <xdr:cNvSpPr txBox="1"/>
      </xdr:nvSpPr>
      <xdr:spPr>
        <a:xfrm>
          <a:off x="1515110" y="105841165"/>
          <a:ext cx="29210" cy="203200"/>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203200</xdr:rowOff>
    </xdr:to>
    <xdr:sp>
      <xdr:nvSpPr>
        <xdr:cNvPr id="2438" name="Text Box 30333"/>
        <xdr:cNvSpPr txBox="1"/>
      </xdr:nvSpPr>
      <xdr:spPr>
        <a:xfrm>
          <a:off x="1515110" y="105841165"/>
          <a:ext cx="29210" cy="203200"/>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203200</xdr:rowOff>
    </xdr:to>
    <xdr:sp>
      <xdr:nvSpPr>
        <xdr:cNvPr id="2439" name="Text Box 30334"/>
        <xdr:cNvSpPr txBox="1"/>
      </xdr:nvSpPr>
      <xdr:spPr>
        <a:xfrm>
          <a:off x="1515110" y="105841165"/>
          <a:ext cx="29210" cy="203200"/>
        </a:xfrm>
        <a:prstGeom prst="rect">
          <a:avLst/>
        </a:prstGeom>
        <a:noFill/>
        <a:ln w="9525">
          <a:noFill/>
        </a:ln>
      </xdr:spPr>
    </xdr:sp>
    <xdr:clientData/>
  </xdr:twoCellAnchor>
  <xdr:twoCellAnchor editAs="oneCell">
    <xdr:from>
      <xdr:col>1</xdr:col>
      <xdr:colOff>876935</xdr:colOff>
      <xdr:row>59</xdr:row>
      <xdr:rowOff>0</xdr:rowOff>
    </xdr:from>
    <xdr:to>
      <xdr:col>1</xdr:col>
      <xdr:colOff>906145</xdr:colOff>
      <xdr:row>59</xdr:row>
      <xdr:rowOff>203200</xdr:rowOff>
    </xdr:to>
    <xdr:sp>
      <xdr:nvSpPr>
        <xdr:cNvPr id="2440" name="Text Box 30335"/>
        <xdr:cNvSpPr txBox="1"/>
      </xdr:nvSpPr>
      <xdr:spPr>
        <a:xfrm>
          <a:off x="1515110" y="105841165"/>
          <a:ext cx="29210" cy="203200"/>
        </a:xfrm>
        <a:prstGeom prst="rect">
          <a:avLst/>
        </a:prstGeom>
        <a:noFill/>
        <a:ln w="9525">
          <a:noFill/>
        </a:ln>
      </xdr:spPr>
    </xdr:sp>
    <xdr:clientData/>
  </xdr:twoCellAnchor>
  <xdr:twoCellAnchor editAs="oneCell">
    <xdr:from>
      <xdr:col>1</xdr:col>
      <xdr:colOff>240030</xdr:colOff>
      <xdr:row>59</xdr:row>
      <xdr:rowOff>0</xdr:rowOff>
    </xdr:from>
    <xdr:to>
      <xdr:col>1</xdr:col>
      <xdr:colOff>476250</xdr:colOff>
      <xdr:row>59</xdr:row>
      <xdr:rowOff>203200</xdr:rowOff>
    </xdr:to>
    <xdr:sp>
      <xdr:nvSpPr>
        <xdr:cNvPr id="2441" name="Text Box 30336"/>
        <xdr:cNvSpPr txBox="1"/>
      </xdr:nvSpPr>
      <xdr:spPr>
        <a:xfrm>
          <a:off x="878205" y="105841165"/>
          <a:ext cx="236220" cy="203200"/>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203200</xdr:rowOff>
    </xdr:to>
    <xdr:sp>
      <xdr:nvSpPr>
        <xdr:cNvPr id="2442" name="Text Box 30337"/>
        <xdr:cNvSpPr txBox="1"/>
      </xdr:nvSpPr>
      <xdr:spPr>
        <a:xfrm>
          <a:off x="1485265" y="105841165"/>
          <a:ext cx="10795" cy="203200"/>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203200</xdr:rowOff>
    </xdr:to>
    <xdr:sp>
      <xdr:nvSpPr>
        <xdr:cNvPr id="2443" name="Text Box 30338"/>
        <xdr:cNvSpPr txBox="1"/>
      </xdr:nvSpPr>
      <xdr:spPr>
        <a:xfrm>
          <a:off x="1485265" y="105841165"/>
          <a:ext cx="10795" cy="203200"/>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203200</xdr:rowOff>
    </xdr:to>
    <xdr:sp>
      <xdr:nvSpPr>
        <xdr:cNvPr id="2444" name="Text Box 30339"/>
        <xdr:cNvSpPr txBox="1"/>
      </xdr:nvSpPr>
      <xdr:spPr>
        <a:xfrm>
          <a:off x="1485265" y="105841165"/>
          <a:ext cx="10795" cy="203200"/>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203200</xdr:rowOff>
    </xdr:to>
    <xdr:sp>
      <xdr:nvSpPr>
        <xdr:cNvPr id="2445" name="Text Box 30340"/>
        <xdr:cNvSpPr txBox="1"/>
      </xdr:nvSpPr>
      <xdr:spPr>
        <a:xfrm>
          <a:off x="1485265" y="105841165"/>
          <a:ext cx="10795" cy="203200"/>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2446" name="Text Box 30341"/>
        <xdr:cNvSpPr txBox="1"/>
      </xdr:nvSpPr>
      <xdr:spPr>
        <a:xfrm>
          <a:off x="1515110" y="105841165"/>
          <a:ext cx="9525" cy="18478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2447" name="Text Box 30342"/>
        <xdr:cNvSpPr txBox="1"/>
      </xdr:nvSpPr>
      <xdr:spPr>
        <a:xfrm>
          <a:off x="1515110" y="105841165"/>
          <a:ext cx="9525" cy="18478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2448" name="Text Box 30343"/>
        <xdr:cNvSpPr txBox="1"/>
      </xdr:nvSpPr>
      <xdr:spPr>
        <a:xfrm>
          <a:off x="1515110" y="105841165"/>
          <a:ext cx="9525" cy="184785"/>
        </a:xfrm>
        <a:prstGeom prst="rect">
          <a:avLst/>
        </a:prstGeom>
        <a:noFill/>
        <a:ln w="9525">
          <a:noFill/>
        </a:ln>
      </xdr:spPr>
    </xdr:sp>
    <xdr:clientData/>
  </xdr:twoCellAnchor>
  <xdr:twoCellAnchor editAs="oneCell">
    <xdr:from>
      <xdr:col>1</xdr:col>
      <xdr:colOff>876935</xdr:colOff>
      <xdr:row>59</xdr:row>
      <xdr:rowOff>0</xdr:rowOff>
    </xdr:from>
    <xdr:to>
      <xdr:col>1</xdr:col>
      <xdr:colOff>886460</xdr:colOff>
      <xdr:row>59</xdr:row>
      <xdr:rowOff>184785</xdr:rowOff>
    </xdr:to>
    <xdr:sp>
      <xdr:nvSpPr>
        <xdr:cNvPr id="2449" name="Text Box 30344"/>
        <xdr:cNvSpPr txBox="1"/>
      </xdr:nvSpPr>
      <xdr:spPr>
        <a:xfrm>
          <a:off x="1515110" y="105841165"/>
          <a:ext cx="952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2450" name="Text Box 30345"/>
        <xdr:cNvSpPr txBox="1"/>
      </xdr:nvSpPr>
      <xdr:spPr>
        <a:xfrm>
          <a:off x="1485265" y="105841165"/>
          <a:ext cx="1079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2451" name="Text Box 30346"/>
        <xdr:cNvSpPr txBox="1"/>
      </xdr:nvSpPr>
      <xdr:spPr>
        <a:xfrm>
          <a:off x="1485265" y="105841165"/>
          <a:ext cx="1079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2452" name="Text Box 30347"/>
        <xdr:cNvSpPr txBox="1"/>
      </xdr:nvSpPr>
      <xdr:spPr>
        <a:xfrm>
          <a:off x="1485265" y="105841165"/>
          <a:ext cx="10795" cy="184785"/>
        </a:xfrm>
        <a:prstGeom prst="rect">
          <a:avLst/>
        </a:prstGeom>
        <a:noFill/>
        <a:ln w="9525">
          <a:noFill/>
        </a:ln>
      </xdr:spPr>
    </xdr:sp>
    <xdr:clientData/>
  </xdr:twoCellAnchor>
  <xdr:twoCellAnchor editAs="oneCell">
    <xdr:from>
      <xdr:col>1</xdr:col>
      <xdr:colOff>847090</xdr:colOff>
      <xdr:row>59</xdr:row>
      <xdr:rowOff>0</xdr:rowOff>
    </xdr:from>
    <xdr:to>
      <xdr:col>1</xdr:col>
      <xdr:colOff>857885</xdr:colOff>
      <xdr:row>59</xdr:row>
      <xdr:rowOff>184785</xdr:rowOff>
    </xdr:to>
    <xdr:sp>
      <xdr:nvSpPr>
        <xdr:cNvPr id="2453" name="Text Box 30348"/>
        <xdr:cNvSpPr txBox="1"/>
      </xdr:nvSpPr>
      <xdr:spPr>
        <a:xfrm>
          <a:off x="1485265" y="105841165"/>
          <a:ext cx="10795" cy="18478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54" name="Text Box 30349"/>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55" name="Text Box 30350"/>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56" name="Text Box 30351"/>
        <xdr:cNvSpPr txBox="1"/>
      </xdr:nvSpPr>
      <xdr:spPr>
        <a:xfrm>
          <a:off x="1409700" y="105841165"/>
          <a:ext cx="9525" cy="410845"/>
        </a:xfrm>
        <a:prstGeom prst="rect">
          <a:avLst/>
        </a:prstGeom>
        <a:noFill/>
        <a:ln w="9525">
          <a:noFill/>
        </a:ln>
      </xdr:spPr>
    </xdr:sp>
    <xdr:clientData/>
  </xdr:twoCellAnchor>
  <xdr:twoCellAnchor editAs="oneCell">
    <xdr:from>
      <xdr:col>1</xdr:col>
      <xdr:colOff>771525</xdr:colOff>
      <xdr:row>59</xdr:row>
      <xdr:rowOff>0</xdr:rowOff>
    </xdr:from>
    <xdr:to>
      <xdr:col>1</xdr:col>
      <xdr:colOff>781050</xdr:colOff>
      <xdr:row>59</xdr:row>
      <xdr:rowOff>410845</xdr:rowOff>
    </xdr:to>
    <xdr:sp>
      <xdr:nvSpPr>
        <xdr:cNvPr id="2457" name="Text Box 30352"/>
        <xdr:cNvSpPr txBox="1"/>
      </xdr:nvSpPr>
      <xdr:spPr>
        <a:xfrm>
          <a:off x="1409700" y="105841165"/>
          <a:ext cx="9525" cy="41084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58"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59"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60"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61"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62"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63"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64"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65"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66"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67"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68"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69"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70"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471"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72" name="Text Box 383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73" name="Text Box 38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74" name="Text Box 38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75" name="Text Box 38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76" name="Text Box 38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77" name="Text Box 38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78" name="Text Box 38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79" name="Text Box 38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80" name="Text Box 38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81" name="Text Box 38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82" name="Text Box 38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83" name="Text Box 38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84" name="Text Box 38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85" name="Text Box 38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86" name="Text Box 38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87" name="Text Box 38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88" name="Text Box 388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89" name="Text Box 388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90" name="Text Box 388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91" name="Text Box 388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92" name="Text Box 389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93" name="Text Box 389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94" name="Text Box 389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95" name="Text Box 389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496" name="Text Box 389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497" name="Text Box 390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498" name="Text Box 390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499" name="Text Box 390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00" name="Text Box 390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01" name="Text Box 390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02" name="Text Box 391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03" name="Text Box 391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04" name="Text Box 391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05" name="Text Box 393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06" name="Text Box 393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07" name="Text Box 393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08" name="Text Box 394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09" name="Text Box 394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10" name="Text Box 394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11" name="Text Box 394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12" name="Text Box 394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13" name="Text Box 395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14" name="Text Box 39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15" name="Text Box 39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16" name="Text Box 39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17" name="Text Box 39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18" name="Text Box 39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19" name="Text Box 39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20" name="Text Box 39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21" name="Text Box 39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22" name="Text Box 39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23" name="Text Box 39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24" name="Text Box 39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25" name="Text Box 39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26" name="Text Box 39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27" name="Text Box 39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28" name="Text Box 39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29" name="Text Box 11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30" name="Text Box 12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31" name="Text Box 12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32" name="Text Box 12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33" name="Text Box 12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34" name="Text Box 12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35" name="Text Box 12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36" name="Text Box 12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37" name="Text Box 12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38" name="Text Box 12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39" name="Text Box 12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40" name="Text Box 13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41" name="Text Box 13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42" name="Text Box 13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43" name="Text Box 400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44" name="Text Box 40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45" name="Text Box 40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46" name="Text Box 40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47" name="Text Box 40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48" name="Text Box 40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49" name="Text Box 40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50" name="Text Box 40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51" name="Text Box 40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52" name="Text Box 40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53" name="Text Box 40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54" name="Text Box 40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55" name="Text Box 404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56" name="Text Box 404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57" name="Text Box 404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58" name="Text Box 405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59" name="Text Box 405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60" name="Text Box 405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61" name="Text Box 405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62" name="Text Box 405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63" name="Text Box 406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64" name="Text Box 406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65" name="Text Box 406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66" name="Text Box 406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67" name="Text Box 406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68" name="Text Box 407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69" name="Text Box 407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70" name="Text Box 407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71" name="Text Box 407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72" name="Text Box 407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73" name="Text Box 408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574" name="Text Box 408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75" name="Text Box 408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76" name="Text Box 410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77" name="Text Box 410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78" name="Text Box 410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79" name="Text Box 411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80" name="Text Box 411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81" name="Text Box 411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82" name="Text Box 411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83" name="Text Box 411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84" name="Text Box 412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85" name="Text Box 41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86" name="Text Box 41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87" name="Text Box 41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88" name="Text Box 41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89" name="Text Box 41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90" name="Text Box 41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91" name="Text Box 41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92" name="Text Box 41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93" name="Text Box 41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94" name="Text Box 41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595" name="Text Box 41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596"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597"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598"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599"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00"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01"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02"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03"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04"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05"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06"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07"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08"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09"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10"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11"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12"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13"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14"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15"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16"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17"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18"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19"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20"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21"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22"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623"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24" name="Text Box 383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25" name="Text Box 38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26" name="Text Box 38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27" name="Text Box 38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28" name="Text Box 38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29" name="Text Box 38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30" name="Text Box 38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31" name="Text Box 38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32" name="Text Box 38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33" name="Text Box 38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34" name="Text Box 38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35" name="Text Box 38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36" name="Text Box 38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37" name="Text Box 38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38" name="Text Box 38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39" name="Text Box 38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40" name="Text Box 388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41" name="Text Box 388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42" name="Text Box 388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43" name="Text Box 388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44" name="Text Box 389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45" name="Text Box 389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46" name="Text Box 389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47" name="Text Box 389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48" name="Text Box 389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49" name="Text Box 390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50" name="Text Box 390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51" name="Text Box 390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52" name="Text Box 390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53" name="Text Box 390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54" name="Text Box 391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55" name="Text Box 391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56" name="Text Box 391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57" name="Text Box 393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58" name="Text Box 393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59" name="Text Box 393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60" name="Text Box 394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61" name="Text Box 394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62" name="Text Box 394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63" name="Text Box 394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64" name="Text Box 394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65" name="Text Box 395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66" name="Text Box 39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67" name="Text Box 39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68" name="Text Box 39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69" name="Text Box 39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70" name="Text Box 39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71" name="Text Box 39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72" name="Text Box 39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73" name="Text Box 39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74" name="Text Box 39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75" name="Text Box 39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76" name="Text Box 39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77" name="Text Box 39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78" name="Text Box 39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79" name="Text Box 39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80" name="Text Box 39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81" name="Text Box 11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82" name="Text Box 12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83" name="Text Box 12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84" name="Text Box 12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85" name="Text Box 12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86" name="Text Box 12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87" name="Text Box 12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88" name="Text Box 12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89" name="Text Box 12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90" name="Text Box 12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91" name="Text Box 12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92" name="Text Box 13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93" name="Text Box 13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694" name="Text Box 13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95" name="Text Box 400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96" name="Text Box 40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97" name="Text Box 40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98" name="Text Box 40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699" name="Text Box 40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00" name="Text Box 40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01" name="Text Box 40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02" name="Text Box 40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03" name="Text Box 40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04" name="Text Box 40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05" name="Text Box 40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06" name="Text Box 40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07" name="Text Box 404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08" name="Text Box 404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09" name="Text Box 404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10" name="Text Box 405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11" name="Text Box 405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12" name="Text Box 405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13" name="Text Box 405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14" name="Text Box 405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15" name="Text Box 406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16" name="Text Box 406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17" name="Text Box 406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18" name="Text Box 406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19" name="Text Box 406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720" name="Text Box 407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721" name="Text Box 407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722" name="Text Box 407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723" name="Text Box 407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724" name="Text Box 407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725" name="Text Box 408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726" name="Text Box 408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27" name="Text Box 408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28" name="Text Box 410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29" name="Text Box 410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30" name="Text Box 410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31" name="Text Box 411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32" name="Text Box 411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33" name="Text Box 411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34" name="Text Box 411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35" name="Text Box 411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36" name="Text Box 412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37" name="Text Box 41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38" name="Text Box 41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39" name="Text Box 41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40" name="Text Box 41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41" name="Text Box 41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42" name="Text Box 41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43" name="Text Box 41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44" name="Text Box 41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45" name="Text Box 41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46" name="Text Box 41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47" name="Text Box 41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48"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49"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50"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51"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52"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53"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54"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55"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56"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57"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58"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59"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60"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61"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62"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63"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64"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65"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66"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67"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68"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69"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70"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71"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72"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73"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74"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775"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76" name="Text Box 383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77" name="Text Box 38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78" name="Text Box 38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79" name="Text Box 38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80" name="Text Box 38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81" name="Text Box 38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82" name="Text Box 38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83" name="Text Box 38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84" name="Text Box 38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85" name="Text Box 38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86" name="Text Box 38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87" name="Text Box 38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88" name="Text Box 38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89" name="Text Box 38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90" name="Text Box 38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91" name="Text Box 38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92" name="Text Box 388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93" name="Text Box 388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94" name="Text Box 388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95" name="Text Box 388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96" name="Text Box 389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97" name="Text Box 389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98" name="Text Box 389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799" name="Text Box 389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00" name="Text Box 389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01" name="Text Box 390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02" name="Text Box 390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03" name="Text Box 390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04" name="Text Box 390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05" name="Text Box 390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06" name="Text Box 391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07" name="Text Box 391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08" name="Text Box 391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09" name="Text Box 393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10" name="Text Box 393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11" name="Text Box 393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12" name="Text Box 394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13" name="Text Box 394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14" name="Text Box 394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15" name="Text Box 394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16" name="Text Box 394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17" name="Text Box 395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18" name="Text Box 39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19" name="Text Box 39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20" name="Text Box 39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21" name="Text Box 39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22" name="Text Box 39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23" name="Text Box 39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24" name="Text Box 39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25" name="Text Box 39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26" name="Text Box 39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27" name="Text Box 39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28" name="Text Box 39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29" name="Text Box 39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30" name="Text Box 39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31" name="Text Box 39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32" name="Text Box 39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33" name="Text Box 11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34" name="Text Box 12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35" name="Text Box 12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36" name="Text Box 12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37" name="Text Box 12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38" name="Text Box 12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39" name="Text Box 12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40" name="Text Box 12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41" name="Text Box 12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42" name="Text Box 12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43" name="Text Box 12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44" name="Text Box 13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45" name="Text Box 13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46" name="Text Box 13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47" name="Text Box 400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48" name="Text Box 40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49" name="Text Box 40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50" name="Text Box 40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51" name="Text Box 40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52" name="Text Box 40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53" name="Text Box 40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54" name="Text Box 40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55" name="Text Box 40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56" name="Text Box 40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57" name="Text Box 40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58" name="Text Box 40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59" name="Text Box 404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60" name="Text Box 404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61" name="Text Box 404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62" name="Text Box 405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63" name="Text Box 405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64" name="Text Box 405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65" name="Text Box 405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66" name="Text Box 405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67" name="Text Box 406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68" name="Text Box 406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69" name="Text Box 406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70" name="Text Box 406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71" name="Text Box 406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72" name="Text Box 407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73" name="Text Box 407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74" name="Text Box 407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75" name="Text Box 407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76" name="Text Box 407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77" name="Text Box 408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878" name="Text Box 408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79" name="Text Box 408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80" name="Text Box 410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81" name="Text Box 410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82" name="Text Box 410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83" name="Text Box 411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84" name="Text Box 411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85" name="Text Box 411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86" name="Text Box 411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87" name="Text Box 411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88" name="Text Box 412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89" name="Text Box 41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90" name="Text Box 41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91" name="Text Box 41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92" name="Text Box 41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93" name="Text Box 41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94" name="Text Box 41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95" name="Text Box 41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96" name="Text Box 41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97" name="Text Box 41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98" name="Text Box 41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899" name="Text Box 41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00"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01"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02"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03"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04"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05"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06"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07"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08"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09"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10"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11"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12"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13"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14"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15"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16"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17"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18"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19"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20"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21"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22"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23"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24"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25"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26"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2927"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28" name="Text Box 383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29" name="Text Box 38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30" name="Text Box 38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31" name="Text Box 38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32" name="Text Box 38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33" name="Text Box 38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34" name="Text Box 38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35" name="Text Box 38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36" name="Text Box 38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37" name="Text Box 38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38" name="Text Box 38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39" name="Text Box 38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40" name="Text Box 38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41" name="Text Box 38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42" name="Text Box 38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43" name="Text Box 38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44" name="Text Box 388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45" name="Text Box 388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46" name="Text Box 388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47" name="Text Box 388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48" name="Text Box 389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49" name="Text Box 389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50" name="Text Box 389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51" name="Text Box 389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52" name="Text Box 389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53" name="Text Box 390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54" name="Text Box 390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55" name="Text Box 390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56" name="Text Box 390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57" name="Text Box 390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58" name="Text Box 391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59" name="Text Box 391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60" name="Text Box 391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61" name="Text Box 393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62" name="Text Box 393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63" name="Text Box 393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64" name="Text Box 394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65" name="Text Box 394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66" name="Text Box 394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67" name="Text Box 394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68" name="Text Box 394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69" name="Text Box 395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70" name="Text Box 395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71" name="Text Box 395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72" name="Text Box 395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73" name="Text Box 395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74" name="Text Box 396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75" name="Text Box 396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76" name="Text Box 396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77" name="Text Box 396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78" name="Text Box 396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79" name="Text Box 397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80" name="Text Box 3972"/>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81" name="Text Box 3974"/>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82" name="Text Box 3976"/>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83" name="Text Box 3978"/>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84" name="Text Box 3980"/>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85" name="Text Box 11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86" name="Text Box 12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87" name="Text Box 12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88" name="Text Box 12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89" name="Text Box 12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90" name="Text Box 124"/>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91" name="Text Box 12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92" name="Text Box 126"/>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93" name="Text Box 12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94" name="Text Box 128"/>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95" name="Text Box 12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96" name="Text Box 130"/>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97" name="Text Box 13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2998" name="Text Box 132"/>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2999" name="Text Box 400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00" name="Text Box 40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01" name="Text Box 40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02" name="Text Box 40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03" name="Text Box 40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04" name="Text Box 40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05" name="Text Box 40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06" name="Text Box 40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07" name="Text Box 40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08" name="Text Box 40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09" name="Text Box 40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10" name="Text Box 40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11" name="Text Box 404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12" name="Text Box 404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13" name="Text Box 404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14" name="Text Box 405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15" name="Text Box 405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16" name="Text Box 405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17" name="Text Box 405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18" name="Text Box 405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19" name="Text Box 406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20" name="Text Box 406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21" name="Text Box 406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22" name="Text Box 406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23" name="Text Box 406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3024" name="Text Box 407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3025" name="Text Box 407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3026" name="Text Box 4075"/>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3027" name="Text Box 4077"/>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3028" name="Text Box 4079"/>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3029" name="Text Box 4081"/>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1092200</xdr:rowOff>
    </xdr:to>
    <xdr:sp>
      <xdr:nvSpPr>
        <xdr:cNvPr id="3030" name="Text Box 4083"/>
        <xdr:cNvSpPr/>
      </xdr:nvSpPr>
      <xdr:spPr>
        <a:xfrm>
          <a:off x="638175" y="105841165"/>
          <a:ext cx="114935" cy="109220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31" name="Text Box 408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32" name="Text Box 410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33" name="Text Box 410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34" name="Text Box 410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35" name="Text Box 411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36" name="Text Box 411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37" name="Text Box 411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38" name="Text Box 411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39" name="Text Box 411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40" name="Text Box 412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41" name="Text Box 412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42" name="Text Box 412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43" name="Text Box 412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44" name="Text Box 412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45" name="Text Box 413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46" name="Text Box 413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47" name="Text Box 4135"/>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48" name="Text Box 4137"/>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49" name="Text Box 4139"/>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50" name="Text Box 4141"/>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1050925</xdr:rowOff>
    </xdr:to>
    <xdr:sp>
      <xdr:nvSpPr>
        <xdr:cNvPr id="3051" name="Text Box 4143"/>
        <xdr:cNvSpPr/>
      </xdr:nvSpPr>
      <xdr:spPr>
        <a:xfrm>
          <a:off x="638175" y="105841165"/>
          <a:ext cx="114935" cy="1050925"/>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52"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53"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54"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55"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56"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57"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58"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59" name="Text Box 12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60" name="Text Box 122"/>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61" name="Text Box 124"/>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62" name="Text Box 126"/>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63" name="Text Box 128"/>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64" name="Text Box 130"/>
        <xdr:cNvSpPr/>
      </xdr:nvSpPr>
      <xdr:spPr>
        <a:xfrm>
          <a:off x="638175" y="105841165"/>
          <a:ext cx="114935" cy="1024890"/>
        </a:xfrm>
        <a:prstGeom prst="rect">
          <a:avLst/>
        </a:prstGeom>
        <a:noFill/>
        <a:ln w="9525">
          <a:noFill/>
        </a:ln>
      </xdr:spPr>
    </xdr:sp>
    <xdr:clientData/>
  </xdr:twoCellAnchor>
  <xdr:twoCellAnchor editAs="oneCell">
    <xdr:from>
      <xdr:col>1</xdr:col>
      <xdr:colOff>0</xdr:colOff>
      <xdr:row>59</xdr:row>
      <xdr:rowOff>0</xdr:rowOff>
    </xdr:from>
    <xdr:to>
      <xdr:col>1</xdr:col>
      <xdr:colOff>114935</xdr:colOff>
      <xdr:row>59</xdr:row>
      <xdr:rowOff>1024890</xdr:rowOff>
    </xdr:to>
    <xdr:sp>
      <xdr:nvSpPr>
        <xdr:cNvPr id="3065" name="Text Box 132"/>
        <xdr:cNvSpPr/>
      </xdr:nvSpPr>
      <xdr:spPr>
        <a:xfrm>
          <a:off x="638175" y="105841165"/>
          <a:ext cx="114935" cy="1024890"/>
        </a:xfrm>
        <a:prstGeom prst="rect">
          <a:avLst/>
        </a:prstGeom>
        <a:noFill/>
        <a:ln w="9525">
          <a:noFill/>
        </a:ln>
      </xdr:spPr>
    </xdr:sp>
    <xdr:clientData/>
  </xdr:twoCellAnchor>
  <xdr:twoCellAnchor editAs="oneCell">
    <xdr:from>
      <xdr:col>1</xdr:col>
      <xdr:colOff>265430</xdr:colOff>
      <xdr:row>69</xdr:row>
      <xdr:rowOff>0</xdr:rowOff>
    </xdr:from>
    <xdr:to>
      <xdr:col>1</xdr:col>
      <xdr:colOff>525780</xdr:colOff>
      <xdr:row>69</xdr:row>
      <xdr:rowOff>206375</xdr:rowOff>
    </xdr:to>
    <xdr:sp>
      <xdr:nvSpPr>
        <xdr:cNvPr id="3066" name="Text Box 30331"/>
        <xdr:cNvSpPr txBox="1"/>
      </xdr:nvSpPr>
      <xdr:spPr>
        <a:xfrm>
          <a:off x="903605" y="122278140"/>
          <a:ext cx="260350" cy="206375"/>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206375</xdr:rowOff>
    </xdr:to>
    <xdr:sp>
      <xdr:nvSpPr>
        <xdr:cNvPr id="3067" name="Text Box 30332"/>
        <xdr:cNvSpPr txBox="1"/>
      </xdr:nvSpPr>
      <xdr:spPr>
        <a:xfrm>
          <a:off x="1515110" y="122278140"/>
          <a:ext cx="29210" cy="206375"/>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206375</xdr:rowOff>
    </xdr:to>
    <xdr:sp>
      <xdr:nvSpPr>
        <xdr:cNvPr id="3068" name="Text Box 30333"/>
        <xdr:cNvSpPr txBox="1"/>
      </xdr:nvSpPr>
      <xdr:spPr>
        <a:xfrm>
          <a:off x="1515110" y="122278140"/>
          <a:ext cx="29210" cy="206375"/>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206375</xdr:rowOff>
    </xdr:to>
    <xdr:sp>
      <xdr:nvSpPr>
        <xdr:cNvPr id="3069" name="Text Box 30334"/>
        <xdr:cNvSpPr txBox="1"/>
      </xdr:nvSpPr>
      <xdr:spPr>
        <a:xfrm>
          <a:off x="1515110" y="122278140"/>
          <a:ext cx="29210" cy="206375"/>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206375</xdr:rowOff>
    </xdr:to>
    <xdr:sp>
      <xdr:nvSpPr>
        <xdr:cNvPr id="3070" name="Text Box 30335"/>
        <xdr:cNvSpPr txBox="1"/>
      </xdr:nvSpPr>
      <xdr:spPr>
        <a:xfrm>
          <a:off x="1515110" y="122278140"/>
          <a:ext cx="29210" cy="206375"/>
        </a:xfrm>
        <a:prstGeom prst="rect">
          <a:avLst/>
        </a:prstGeom>
        <a:noFill/>
        <a:ln w="9525">
          <a:noFill/>
        </a:ln>
      </xdr:spPr>
    </xdr:sp>
    <xdr:clientData/>
  </xdr:twoCellAnchor>
  <xdr:twoCellAnchor editAs="oneCell">
    <xdr:from>
      <xdr:col>1</xdr:col>
      <xdr:colOff>240030</xdr:colOff>
      <xdr:row>69</xdr:row>
      <xdr:rowOff>0</xdr:rowOff>
    </xdr:from>
    <xdr:to>
      <xdr:col>1</xdr:col>
      <xdr:colOff>477520</xdr:colOff>
      <xdr:row>69</xdr:row>
      <xdr:rowOff>206375</xdr:rowOff>
    </xdr:to>
    <xdr:sp>
      <xdr:nvSpPr>
        <xdr:cNvPr id="3071" name="Text Box 30336"/>
        <xdr:cNvSpPr txBox="1"/>
      </xdr:nvSpPr>
      <xdr:spPr>
        <a:xfrm>
          <a:off x="878205" y="122278140"/>
          <a:ext cx="237490"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72" name="Text Box 30337"/>
        <xdr:cNvSpPr txBox="1"/>
      </xdr:nvSpPr>
      <xdr:spPr>
        <a:xfrm>
          <a:off x="1485265" y="122278140"/>
          <a:ext cx="1079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73" name="Text Box 30338"/>
        <xdr:cNvSpPr txBox="1"/>
      </xdr:nvSpPr>
      <xdr:spPr>
        <a:xfrm>
          <a:off x="1485265" y="122278140"/>
          <a:ext cx="1079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74" name="Text Box 30339"/>
        <xdr:cNvSpPr txBox="1"/>
      </xdr:nvSpPr>
      <xdr:spPr>
        <a:xfrm>
          <a:off x="1485265" y="122278140"/>
          <a:ext cx="1079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75" name="Text Box 30340"/>
        <xdr:cNvSpPr txBox="1"/>
      </xdr:nvSpPr>
      <xdr:spPr>
        <a:xfrm>
          <a:off x="1485265" y="122278140"/>
          <a:ext cx="10795" cy="206375"/>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206375</xdr:rowOff>
    </xdr:to>
    <xdr:sp>
      <xdr:nvSpPr>
        <xdr:cNvPr id="3076" name="Text Box 30341"/>
        <xdr:cNvSpPr txBox="1"/>
      </xdr:nvSpPr>
      <xdr:spPr>
        <a:xfrm>
          <a:off x="1515110" y="122278140"/>
          <a:ext cx="9525" cy="206375"/>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206375</xdr:rowOff>
    </xdr:to>
    <xdr:sp>
      <xdr:nvSpPr>
        <xdr:cNvPr id="3077" name="Text Box 30342"/>
        <xdr:cNvSpPr txBox="1"/>
      </xdr:nvSpPr>
      <xdr:spPr>
        <a:xfrm>
          <a:off x="1515110" y="122278140"/>
          <a:ext cx="9525" cy="206375"/>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206375</xdr:rowOff>
    </xdr:to>
    <xdr:sp>
      <xdr:nvSpPr>
        <xdr:cNvPr id="3078" name="Text Box 30343"/>
        <xdr:cNvSpPr txBox="1"/>
      </xdr:nvSpPr>
      <xdr:spPr>
        <a:xfrm>
          <a:off x="1515110" y="122278140"/>
          <a:ext cx="9525" cy="206375"/>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206375</xdr:rowOff>
    </xdr:to>
    <xdr:sp>
      <xdr:nvSpPr>
        <xdr:cNvPr id="3079" name="Text Box 30344"/>
        <xdr:cNvSpPr txBox="1"/>
      </xdr:nvSpPr>
      <xdr:spPr>
        <a:xfrm>
          <a:off x="1515110" y="122278140"/>
          <a:ext cx="952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80" name="Text Box 30345"/>
        <xdr:cNvSpPr txBox="1"/>
      </xdr:nvSpPr>
      <xdr:spPr>
        <a:xfrm>
          <a:off x="1485265" y="122278140"/>
          <a:ext cx="1079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81" name="Text Box 30346"/>
        <xdr:cNvSpPr txBox="1"/>
      </xdr:nvSpPr>
      <xdr:spPr>
        <a:xfrm>
          <a:off x="1485265" y="122278140"/>
          <a:ext cx="1079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82" name="Text Box 30347"/>
        <xdr:cNvSpPr txBox="1"/>
      </xdr:nvSpPr>
      <xdr:spPr>
        <a:xfrm>
          <a:off x="1485265" y="122278140"/>
          <a:ext cx="1079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83" name="Text Box 30348"/>
        <xdr:cNvSpPr txBox="1"/>
      </xdr:nvSpPr>
      <xdr:spPr>
        <a:xfrm>
          <a:off x="1485265" y="122278140"/>
          <a:ext cx="10795" cy="206375"/>
        </a:xfrm>
        <a:prstGeom prst="rect">
          <a:avLst/>
        </a:prstGeom>
        <a:noFill/>
        <a:ln w="9525">
          <a:noFill/>
        </a:ln>
      </xdr:spPr>
    </xdr:sp>
    <xdr:clientData/>
  </xdr:twoCellAnchor>
  <xdr:twoCellAnchor editAs="oneCell">
    <xdr:from>
      <xdr:col>1</xdr:col>
      <xdr:colOff>265430</xdr:colOff>
      <xdr:row>69</xdr:row>
      <xdr:rowOff>0</xdr:rowOff>
    </xdr:from>
    <xdr:to>
      <xdr:col>1</xdr:col>
      <xdr:colOff>525780</xdr:colOff>
      <xdr:row>69</xdr:row>
      <xdr:rowOff>206375</xdr:rowOff>
    </xdr:to>
    <xdr:sp>
      <xdr:nvSpPr>
        <xdr:cNvPr id="3084" name="Text Box 30331"/>
        <xdr:cNvSpPr txBox="1"/>
      </xdr:nvSpPr>
      <xdr:spPr>
        <a:xfrm>
          <a:off x="903605" y="122278140"/>
          <a:ext cx="260350" cy="206375"/>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206375</xdr:rowOff>
    </xdr:to>
    <xdr:sp>
      <xdr:nvSpPr>
        <xdr:cNvPr id="3085" name="Text Box 30332"/>
        <xdr:cNvSpPr txBox="1"/>
      </xdr:nvSpPr>
      <xdr:spPr>
        <a:xfrm>
          <a:off x="1515110" y="122278140"/>
          <a:ext cx="29210" cy="206375"/>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206375</xdr:rowOff>
    </xdr:to>
    <xdr:sp>
      <xdr:nvSpPr>
        <xdr:cNvPr id="3086" name="Text Box 30333"/>
        <xdr:cNvSpPr txBox="1"/>
      </xdr:nvSpPr>
      <xdr:spPr>
        <a:xfrm>
          <a:off x="1515110" y="122278140"/>
          <a:ext cx="29210" cy="206375"/>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206375</xdr:rowOff>
    </xdr:to>
    <xdr:sp>
      <xdr:nvSpPr>
        <xdr:cNvPr id="3087" name="Text Box 30334"/>
        <xdr:cNvSpPr txBox="1"/>
      </xdr:nvSpPr>
      <xdr:spPr>
        <a:xfrm>
          <a:off x="1515110" y="122278140"/>
          <a:ext cx="29210" cy="206375"/>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206375</xdr:rowOff>
    </xdr:to>
    <xdr:sp>
      <xdr:nvSpPr>
        <xdr:cNvPr id="3088" name="Text Box 30335"/>
        <xdr:cNvSpPr txBox="1"/>
      </xdr:nvSpPr>
      <xdr:spPr>
        <a:xfrm>
          <a:off x="1515110" y="122278140"/>
          <a:ext cx="29210" cy="206375"/>
        </a:xfrm>
        <a:prstGeom prst="rect">
          <a:avLst/>
        </a:prstGeom>
        <a:noFill/>
        <a:ln w="9525">
          <a:noFill/>
        </a:ln>
      </xdr:spPr>
    </xdr:sp>
    <xdr:clientData/>
  </xdr:twoCellAnchor>
  <xdr:twoCellAnchor editAs="oneCell">
    <xdr:from>
      <xdr:col>1</xdr:col>
      <xdr:colOff>240030</xdr:colOff>
      <xdr:row>69</xdr:row>
      <xdr:rowOff>0</xdr:rowOff>
    </xdr:from>
    <xdr:to>
      <xdr:col>1</xdr:col>
      <xdr:colOff>477520</xdr:colOff>
      <xdr:row>69</xdr:row>
      <xdr:rowOff>206375</xdr:rowOff>
    </xdr:to>
    <xdr:sp>
      <xdr:nvSpPr>
        <xdr:cNvPr id="3089" name="Text Box 30336"/>
        <xdr:cNvSpPr txBox="1"/>
      </xdr:nvSpPr>
      <xdr:spPr>
        <a:xfrm>
          <a:off x="878205" y="122278140"/>
          <a:ext cx="237490"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90" name="Text Box 30337"/>
        <xdr:cNvSpPr txBox="1"/>
      </xdr:nvSpPr>
      <xdr:spPr>
        <a:xfrm>
          <a:off x="1485265" y="122278140"/>
          <a:ext cx="1079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91" name="Text Box 30338"/>
        <xdr:cNvSpPr txBox="1"/>
      </xdr:nvSpPr>
      <xdr:spPr>
        <a:xfrm>
          <a:off x="1485265" y="122278140"/>
          <a:ext cx="1079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92" name="Text Box 30339"/>
        <xdr:cNvSpPr txBox="1"/>
      </xdr:nvSpPr>
      <xdr:spPr>
        <a:xfrm>
          <a:off x="1485265" y="122278140"/>
          <a:ext cx="1079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93" name="Text Box 30340"/>
        <xdr:cNvSpPr txBox="1"/>
      </xdr:nvSpPr>
      <xdr:spPr>
        <a:xfrm>
          <a:off x="1485265" y="122278140"/>
          <a:ext cx="10795" cy="206375"/>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206375</xdr:rowOff>
    </xdr:to>
    <xdr:sp>
      <xdr:nvSpPr>
        <xdr:cNvPr id="3094" name="Text Box 30341"/>
        <xdr:cNvSpPr txBox="1"/>
      </xdr:nvSpPr>
      <xdr:spPr>
        <a:xfrm>
          <a:off x="1515110" y="122278140"/>
          <a:ext cx="9525" cy="206375"/>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206375</xdr:rowOff>
    </xdr:to>
    <xdr:sp>
      <xdr:nvSpPr>
        <xdr:cNvPr id="3095" name="Text Box 30342"/>
        <xdr:cNvSpPr txBox="1"/>
      </xdr:nvSpPr>
      <xdr:spPr>
        <a:xfrm>
          <a:off x="1515110" y="122278140"/>
          <a:ext cx="9525" cy="206375"/>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206375</xdr:rowOff>
    </xdr:to>
    <xdr:sp>
      <xdr:nvSpPr>
        <xdr:cNvPr id="3096" name="Text Box 30343"/>
        <xdr:cNvSpPr txBox="1"/>
      </xdr:nvSpPr>
      <xdr:spPr>
        <a:xfrm>
          <a:off x="1515110" y="122278140"/>
          <a:ext cx="9525" cy="206375"/>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206375</xdr:rowOff>
    </xdr:to>
    <xdr:sp>
      <xdr:nvSpPr>
        <xdr:cNvPr id="3097" name="Text Box 30344"/>
        <xdr:cNvSpPr txBox="1"/>
      </xdr:nvSpPr>
      <xdr:spPr>
        <a:xfrm>
          <a:off x="1515110" y="122278140"/>
          <a:ext cx="952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98" name="Text Box 30345"/>
        <xdr:cNvSpPr txBox="1"/>
      </xdr:nvSpPr>
      <xdr:spPr>
        <a:xfrm>
          <a:off x="1485265" y="122278140"/>
          <a:ext cx="1079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099" name="Text Box 30346"/>
        <xdr:cNvSpPr txBox="1"/>
      </xdr:nvSpPr>
      <xdr:spPr>
        <a:xfrm>
          <a:off x="1485265" y="122278140"/>
          <a:ext cx="1079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100" name="Text Box 30347"/>
        <xdr:cNvSpPr txBox="1"/>
      </xdr:nvSpPr>
      <xdr:spPr>
        <a:xfrm>
          <a:off x="1485265" y="122278140"/>
          <a:ext cx="10795" cy="206375"/>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206375</xdr:rowOff>
    </xdr:to>
    <xdr:sp>
      <xdr:nvSpPr>
        <xdr:cNvPr id="3101" name="Text Box 30348"/>
        <xdr:cNvSpPr txBox="1"/>
      </xdr:nvSpPr>
      <xdr:spPr>
        <a:xfrm>
          <a:off x="1485265" y="122278140"/>
          <a:ext cx="10795" cy="206375"/>
        </a:xfrm>
        <a:prstGeom prst="rect">
          <a:avLst/>
        </a:prstGeom>
        <a:noFill/>
        <a:ln w="9525">
          <a:noFill/>
        </a:ln>
      </xdr:spPr>
    </xdr:sp>
    <xdr:clientData/>
  </xdr:twoCellAnchor>
  <xdr:twoCellAnchor editAs="oneCell">
    <xdr:from>
      <xdr:col>1</xdr:col>
      <xdr:colOff>265430</xdr:colOff>
      <xdr:row>72</xdr:row>
      <xdr:rowOff>0</xdr:rowOff>
    </xdr:from>
    <xdr:to>
      <xdr:col>1</xdr:col>
      <xdr:colOff>525780</xdr:colOff>
      <xdr:row>72</xdr:row>
      <xdr:rowOff>205740</xdr:rowOff>
    </xdr:to>
    <xdr:sp>
      <xdr:nvSpPr>
        <xdr:cNvPr id="3102" name="Text Box 30331"/>
        <xdr:cNvSpPr txBox="1"/>
      </xdr:nvSpPr>
      <xdr:spPr>
        <a:xfrm>
          <a:off x="903605" y="127408940"/>
          <a:ext cx="26035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03" name="Text Box 30332"/>
        <xdr:cNvSpPr txBox="1"/>
      </xdr:nvSpPr>
      <xdr:spPr>
        <a:xfrm>
          <a:off x="1515110" y="127408940"/>
          <a:ext cx="2921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04" name="Text Box 30333"/>
        <xdr:cNvSpPr txBox="1"/>
      </xdr:nvSpPr>
      <xdr:spPr>
        <a:xfrm>
          <a:off x="1515110" y="127408940"/>
          <a:ext cx="2921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05" name="Text Box 30334"/>
        <xdr:cNvSpPr txBox="1"/>
      </xdr:nvSpPr>
      <xdr:spPr>
        <a:xfrm>
          <a:off x="1515110" y="127408940"/>
          <a:ext cx="2921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06" name="Text Box 30335"/>
        <xdr:cNvSpPr txBox="1"/>
      </xdr:nvSpPr>
      <xdr:spPr>
        <a:xfrm>
          <a:off x="1515110" y="127408940"/>
          <a:ext cx="29210" cy="205740"/>
        </a:xfrm>
        <a:prstGeom prst="rect">
          <a:avLst/>
        </a:prstGeom>
        <a:noFill/>
        <a:ln w="9525">
          <a:noFill/>
        </a:ln>
      </xdr:spPr>
    </xdr:sp>
    <xdr:clientData/>
  </xdr:twoCellAnchor>
  <xdr:twoCellAnchor editAs="oneCell">
    <xdr:from>
      <xdr:col>1</xdr:col>
      <xdr:colOff>240030</xdr:colOff>
      <xdr:row>72</xdr:row>
      <xdr:rowOff>0</xdr:rowOff>
    </xdr:from>
    <xdr:to>
      <xdr:col>1</xdr:col>
      <xdr:colOff>477520</xdr:colOff>
      <xdr:row>72</xdr:row>
      <xdr:rowOff>205740</xdr:rowOff>
    </xdr:to>
    <xdr:sp>
      <xdr:nvSpPr>
        <xdr:cNvPr id="3107" name="Text Box 30336"/>
        <xdr:cNvSpPr txBox="1"/>
      </xdr:nvSpPr>
      <xdr:spPr>
        <a:xfrm>
          <a:off x="878205" y="127408940"/>
          <a:ext cx="237490"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08" name="Text Box 30337"/>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09" name="Text Box 30338"/>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10" name="Text Box 30339"/>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11" name="Text Box 30340"/>
        <xdr:cNvSpPr txBox="1"/>
      </xdr:nvSpPr>
      <xdr:spPr>
        <a:xfrm>
          <a:off x="1485265" y="127408940"/>
          <a:ext cx="1079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112" name="Text Box 30341"/>
        <xdr:cNvSpPr txBox="1"/>
      </xdr:nvSpPr>
      <xdr:spPr>
        <a:xfrm>
          <a:off x="1515110" y="127408940"/>
          <a:ext cx="952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113" name="Text Box 30342"/>
        <xdr:cNvSpPr txBox="1"/>
      </xdr:nvSpPr>
      <xdr:spPr>
        <a:xfrm>
          <a:off x="1515110" y="127408940"/>
          <a:ext cx="952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114" name="Text Box 30343"/>
        <xdr:cNvSpPr txBox="1"/>
      </xdr:nvSpPr>
      <xdr:spPr>
        <a:xfrm>
          <a:off x="1515110" y="127408940"/>
          <a:ext cx="952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115" name="Text Box 30344"/>
        <xdr:cNvSpPr txBox="1"/>
      </xdr:nvSpPr>
      <xdr:spPr>
        <a:xfrm>
          <a:off x="1515110" y="127408940"/>
          <a:ext cx="952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16" name="Text Box 30345"/>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17" name="Text Box 30346"/>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18" name="Text Box 30347"/>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19" name="Text Box 30348"/>
        <xdr:cNvSpPr txBox="1"/>
      </xdr:nvSpPr>
      <xdr:spPr>
        <a:xfrm>
          <a:off x="1485265" y="127408940"/>
          <a:ext cx="10795" cy="205740"/>
        </a:xfrm>
        <a:prstGeom prst="rect">
          <a:avLst/>
        </a:prstGeom>
        <a:noFill/>
        <a:ln w="9525">
          <a:noFill/>
        </a:ln>
      </xdr:spPr>
    </xdr:sp>
    <xdr:clientData/>
  </xdr:twoCellAnchor>
  <xdr:twoCellAnchor editAs="oneCell">
    <xdr:from>
      <xdr:col>1</xdr:col>
      <xdr:colOff>265430</xdr:colOff>
      <xdr:row>72</xdr:row>
      <xdr:rowOff>0</xdr:rowOff>
    </xdr:from>
    <xdr:to>
      <xdr:col>1</xdr:col>
      <xdr:colOff>525780</xdr:colOff>
      <xdr:row>72</xdr:row>
      <xdr:rowOff>205740</xdr:rowOff>
    </xdr:to>
    <xdr:sp>
      <xdr:nvSpPr>
        <xdr:cNvPr id="3120" name="Text Box 30331"/>
        <xdr:cNvSpPr txBox="1"/>
      </xdr:nvSpPr>
      <xdr:spPr>
        <a:xfrm>
          <a:off x="903605" y="127408940"/>
          <a:ext cx="26035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21" name="Text Box 30332"/>
        <xdr:cNvSpPr txBox="1"/>
      </xdr:nvSpPr>
      <xdr:spPr>
        <a:xfrm>
          <a:off x="1515110" y="127408940"/>
          <a:ext cx="2921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22" name="Text Box 30333"/>
        <xdr:cNvSpPr txBox="1"/>
      </xdr:nvSpPr>
      <xdr:spPr>
        <a:xfrm>
          <a:off x="1515110" y="127408940"/>
          <a:ext cx="2921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23" name="Text Box 30334"/>
        <xdr:cNvSpPr txBox="1"/>
      </xdr:nvSpPr>
      <xdr:spPr>
        <a:xfrm>
          <a:off x="1515110" y="127408940"/>
          <a:ext cx="2921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24" name="Text Box 30335"/>
        <xdr:cNvSpPr txBox="1"/>
      </xdr:nvSpPr>
      <xdr:spPr>
        <a:xfrm>
          <a:off x="1515110" y="127408940"/>
          <a:ext cx="29210" cy="205740"/>
        </a:xfrm>
        <a:prstGeom prst="rect">
          <a:avLst/>
        </a:prstGeom>
        <a:noFill/>
        <a:ln w="9525">
          <a:noFill/>
        </a:ln>
      </xdr:spPr>
    </xdr:sp>
    <xdr:clientData/>
  </xdr:twoCellAnchor>
  <xdr:twoCellAnchor editAs="oneCell">
    <xdr:from>
      <xdr:col>1</xdr:col>
      <xdr:colOff>240030</xdr:colOff>
      <xdr:row>72</xdr:row>
      <xdr:rowOff>0</xdr:rowOff>
    </xdr:from>
    <xdr:to>
      <xdr:col>1</xdr:col>
      <xdr:colOff>477520</xdr:colOff>
      <xdr:row>72</xdr:row>
      <xdr:rowOff>205740</xdr:rowOff>
    </xdr:to>
    <xdr:sp>
      <xdr:nvSpPr>
        <xdr:cNvPr id="3125" name="Text Box 30336"/>
        <xdr:cNvSpPr txBox="1"/>
      </xdr:nvSpPr>
      <xdr:spPr>
        <a:xfrm>
          <a:off x="878205" y="127408940"/>
          <a:ext cx="237490"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26" name="Text Box 30337"/>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27" name="Text Box 30338"/>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28" name="Text Box 30339"/>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29" name="Text Box 30340"/>
        <xdr:cNvSpPr txBox="1"/>
      </xdr:nvSpPr>
      <xdr:spPr>
        <a:xfrm>
          <a:off x="1485265" y="127408940"/>
          <a:ext cx="1079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130" name="Text Box 30341"/>
        <xdr:cNvSpPr txBox="1"/>
      </xdr:nvSpPr>
      <xdr:spPr>
        <a:xfrm>
          <a:off x="1515110" y="127408940"/>
          <a:ext cx="952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131" name="Text Box 30342"/>
        <xdr:cNvSpPr txBox="1"/>
      </xdr:nvSpPr>
      <xdr:spPr>
        <a:xfrm>
          <a:off x="1515110" y="127408940"/>
          <a:ext cx="952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132" name="Text Box 30343"/>
        <xdr:cNvSpPr txBox="1"/>
      </xdr:nvSpPr>
      <xdr:spPr>
        <a:xfrm>
          <a:off x="1515110" y="127408940"/>
          <a:ext cx="952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133" name="Text Box 30344"/>
        <xdr:cNvSpPr txBox="1"/>
      </xdr:nvSpPr>
      <xdr:spPr>
        <a:xfrm>
          <a:off x="1515110" y="127408940"/>
          <a:ext cx="952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34" name="Text Box 30345"/>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35" name="Text Box 30346"/>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36" name="Text Box 30347"/>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37" name="Text Box 30348"/>
        <xdr:cNvSpPr txBox="1"/>
      </xdr:nvSpPr>
      <xdr:spPr>
        <a:xfrm>
          <a:off x="1485265" y="127408940"/>
          <a:ext cx="10795" cy="205740"/>
        </a:xfrm>
        <a:prstGeom prst="rect">
          <a:avLst/>
        </a:prstGeom>
        <a:noFill/>
        <a:ln w="9525">
          <a:noFill/>
        </a:ln>
      </xdr:spPr>
    </xdr:sp>
    <xdr:clientData/>
  </xdr:twoCellAnchor>
  <xdr:twoCellAnchor editAs="oneCell">
    <xdr:from>
      <xdr:col>1</xdr:col>
      <xdr:colOff>265430</xdr:colOff>
      <xdr:row>69</xdr:row>
      <xdr:rowOff>0</xdr:rowOff>
    </xdr:from>
    <xdr:to>
      <xdr:col>1</xdr:col>
      <xdr:colOff>525780</xdr:colOff>
      <xdr:row>69</xdr:row>
      <xdr:rowOff>204470</xdr:rowOff>
    </xdr:to>
    <xdr:sp>
      <xdr:nvSpPr>
        <xdr:cNvPr id="3138" name="Text Box 30331"/>
        <xdr:cNvSpPr txBox="1"/>
      </xdr:nvSpPr>
      <xdr:spPr>
        <a:xfrm>
          <a:off x="903605" y="122278140"/>
          <a:ext cx="260350" cy="204470"/>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204470</xdr:rowOff>
    </xdr:to>
    <xdr:sp>
      <xdr:nvSpPr>
        <xdr:cNvPr id="3139" name="Text Box 30332"/>
        <xdr:cNvSpPr txBox="1"/>
      </xdr:nvSpPr>
      <xdr:spPr>
        <a:xfrm>
          <a:off x="1515110" y="122278140"/>
          <a:ext cx="29210" cy="204470"/>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204470</xdr:rowOff>
    </xdr:to>
    <xdr:sp>
      <xdr:nvSpPr>
        <xdr:cNvPr id="3140" name="Text Box 30333"/>
        <xdr:cNvSpPr txBox="1"/>
      </xdr:nvSpPr>
      <xdr:spPr>
        <a:xfrm>
          <a:off x="1515110" y="122278140"/>
          <a:ext cx="29210" cy="204470"/>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204470</xdr:rowOff>
    </xdr:to>
    <xdr:sp>
      <xdr:nvSpPr>
        <xdr:cNvPr id="3141" name="Text Box 30334"/>
        <xdr:cNvSpPr txBox="1"/>
      </xdr:nvSpPr>
      <xdr:spPr>
        <a:xfrm>
          <a:off x="1515110" y="122278140"/>
          <a:ext cx="29210" cy="204470"/>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204470</xdr:rowOff>
    </xdr:to>
    <xdr:sp>
      <xdr:nvSpPr>
        <xdr:cNvPr id="3142" name="Text Box 30335"/>
        <xdr:cNvSpPr txBox="1"/>
      </xdr:nvSpPr>
      <xdr:spPr>
        <a:xfrm>
          <a:off x="1515110" y="122278140"/>
          <a:ext cx="29210" cy="204470"/>
        </a:xfrm>
        <a:prstGeom prst="rect">
          <a:avLst/>
        </a:prstGeom>
        <a:noFill/>
        <a:ln w="9525">
          <a:noFill/>
        </a:ln>
      </xdr:spPr>
    </xdr:sp>
    <xdr:clientData/>
  </xdr:twoCellAnchor>
  <xdr:twoCellAnchor editAs="oneCell">
    <xdr:from>
      <xdr:col>1</xdr:col>
      <xdr:colOff>240030</xdr:colOff>
      <xdr:row>69</xdr:row>
      <xdr:rowOff>0</xdr:rowOff>
    </xdr:from>
    <xdr:to>
      <xdr:col>1</xdr:col>
      <xdr:colOff>476250</xdr:colOff>
      <xdr:row>69</xdr:row>
      <xdr:rowOff>204470</xdr:rowOff>
    </xdr:to>
    <xdr:sp>
      <xdr:nvSpPr>
        <xdr:cNvPr id="3143" name="Text Box 30336"/>
        <xdr:cNvSpPr txBox="1"/>
      </xdr:nvSpPr>
      <xdr:spPr>
        <a:xfrm>
          <a:off x="878205" y="122278140"/>
          <a:ext cx="236220"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44" name="Text Box 30337"/>
        <xdr:cNvSpPr txBox="1"/>
      </xdr:nvSpPr>
      <xdr:spPr>
        <a:xfrm>
          <a:off x="1485265" y="122278140"/>
          <a:ext cx="1079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45" name="Text Box 30338"/>
        <xdr:cNvSpPr txBox="1"/>
      </xdr:nvSpPr>
      <xdr:spPr>
        <a:xfrm>
          <a:off x="1485265" y="122278140"/>
          <a:ext cx="1079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46" name="Text Box 30339"/>
        <xdr:cNvSpPr txBox="1"/>
      </xdr:nvSpPr>
      <xdr:spPr>
        <a:xfrm>
          <a:off x="1485265" y="122278140"/>
          <a:ext cx="1079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47" name="Text Box 30340"/>
        <xdr:cNvSpPr txBox="1"/>
      </xdr:nvSpPr>
      <xdr:spPr>
        <a:xfrm>
          <a:off x="1485265" y="122278140"/>
          <a:ext cx="10795" cy="204470"/>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204470</xdr:rowOff>
    </xdr:to>
    <xdr:sp>
      <xdr:nvSpPr>
        <xdr:cNvPr id="3148" name="Text Box 30341"/>
        <xdr:cNvSpPr txBox="1"/>
      </xdr:nvSpPr>
      <xdr:spPr>
        <a:xfrm>
          <a:off x="1515110" y="122278140"/>
          <a:ext cx="9525" cy="204470"/>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204470</xdr:rowOff>
    </xdr:to>
    <xdr:sp>
      <xdr:nvSpPr>
        <xdr:cNvPr id="3149" name="Text Box 30342"/>
        <xdr:cNvSpPr txBox="1"/>
      </xdr:nvSpPr>
      <xdr:spPr>
        <a:xfrm>
          <a:off x="1515110" y="122278140"/>
          <a:ext cx="9525" cy="204470"/>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204470</xdr:rowOff>
    </xdr:to>
    <xdr:sp>
      <xdr:nvSpPr>
        <xdr:cNvPr id="3150" name="Text Box 30343"/>
        <xdr:cNvSpPr txBox="1"/>
      </xdr:nvSpPr>
      <xdr:spPr>
        <a:xfrm>
          <a:off x="1515110" y="122278140"/>
          <a:ext cx="9525" cy="204470"/>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204470</xdr:rowOff>
    </xdr:to>
    <xdr:sp>
      <xdr:nvSpPr>
        <xdr:cNvPr id="3151" name="Text Box 30344"/>
        <xdr:cNvSpPr txBox="1"/>
      </xdr:nvSpPr>
      <xdr:spPr>
        <a:xfrm>
          <a:off x="1515110" y="122278140"/>
          <a:ext cx="952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52" name="Text Box 30345"/>
        <xdr:cNvSpPr txBox="1"/>
      </xdr:nvSpPr>
      <xdr:spPr>
        <a:xfrm>
          <a:off x="1485265" y="122278140"/>
          <a:ext cx="1079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53" name="Text Box 30346"/>
        <xdr:cNvSpPr txBox="1"/>
      </xdr:nvSpPr>
      <xdr:spPr>
        <a:xfrm>
          <a:off x="1485265" y="122278140"/>
          <a:ext cx="1079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54" name="Text Box 30347"/>
        <xdr:cNvSpPr txBox="1"/>
      </xdr:nvSpPr>
      <xdr:spPr>
        <a:xfrm>
          <a:off x="1485265" y="122278140"/>
          <a:ext cx="1079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55" name="Text Box 30348"/>
        <xdr:cNvSpPr txBox="1"/>
      </xdr:nvSpPr>
      <xdr:spPr>
        <a:xfrm>
          <a:off x="1485265" y="122278140"/>
          <a:ext cx="10795" cy="204470"/>
        </a:xfrm>
        <a:prstGeom prst="rect">
          <a:avLst/>
        </a:prstGeom>
        <a:noFill/>
        <a:ln w="9525">
          <a:noFill/>
        </a:ln>
      </xdr:spPr>
    </xdr:sp>
    <xdr:clientData/>
  </xdr:twoCellAnchor>
  <xdr:twoCellAnchor editAs="oneCell">
    <xdr:from>
      <xdr:col>1</xdr:col>
      <xdr:colOff>265430</xdr:colOff>
      <xdr:row>69</xdr:row>
      <xdr:rowOff>0</xdr:rowOff>
    </xdr:from>
    <xdr:to>
      <xdr:col>1</xdr:col>
      <xdr:colOff>525780</xdr:colOff>
      <xdr:row>69</xdr:row>
      <xdr:rowOff>204470</xdr:rowOff>
    </xdr:to>
    <xdr:sp>
      <xdr:nvSpPr>
        <xdr:cNvPr id="3156" name="Text Box 30331"/>
        <xdr:cNvSpPr txBox="1"/>
      </xdr:nvSpPr>
      <xdr:spPr>
        <a:xfrm>
          <a:off x="903605" y="122278140"/>
          <a:ext cx="260350" cy="204470"/>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204470</xdr:rowOff>
    </xdr:to>
    <xdr:sp>
      <xdr:nvSpPr>
        <xdr:cNvPr id="3157" name="Text Box 30332"/>
        <xdr:cNvSpPr txBox="1"/>
      </xdr:nvSpPr>
      <xdr:spPr>
        <a:xfrm>
          <a:off x="1515110" y="122278140"/>
          <a:ext cx="29210" cy="204470"/>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204470</xdr:rowOff>
    </xdr:to>
    <xdr:sp>
      <xdr:nvSpPr>
        <xdr:cNvPr id="3158" name="Text Box 30333"/>
        <xdr:cNvSpPr txBox="1"/>
      </xdr:nvSpPr>
      <xdr:spPr>
        <a:xfrm>
          <a:off x="1515110" y="122278140"/>
          <a:ext cx="29210" cy="204470"/>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204470</xdr:rowOff>
    </xdr:to>
    <xdr:sp>
      <xdr:nvSpPr>
        <xdr:cNvPr id="3159" name="Text Box 30334"/>
        <xdr:cNvSpPr txBox="1"/>
      </xdr:nvSpPr>
      <xdr:spPr>
        <a:xfrm>
          <a:off x="1515110" y="122278140"/>
          <a:ext cx="29210" cy="204470"/>
        </a:xfrm>
        <a:prstGeom prst="rect">
          <a:avLst/>
        </a:prstGeom>
        <a:noFill/>
        <a:ln w="9525">
          <a:noFill/>
        </a:ln>
      </xdr:spPr>
    </xdr:sp>
    <xdr:clientData/>
  </xdr:twoCellAnchor>
  <xdr:twoCellAnchor editAs="oneCell">
    <xdr:from>
      <xdr:col>1</xdr:col>
      <xdr:colOff>876935</xdr:colOff>
      <xdr:row>69</xdr:row>
      <xdr:rowOff>0</xdr:rowOff>
    </xdr:from>
    <xdr:to>
      <xdr:col>1</xdr:col>
      <xdr:colOff>906145</xdr:colOff>
      <xdr:row>69</xdr:row>
      <xdr:rowOff>204470</xdr:rowOff>
    </xdr:to>
    <xdr:sp>
      <xdr:nvSpPr>
        <xdr:cNvPr id="3160" name="Text Box 30335"/>
        <xdr:cNvSpPr txBox="1"/>
      </xdr:nvSpPr>
      <xdr:spPr>
        <a:xfrm>
          <a:off x="1515110" y="122278140"/>
          <a:ext cx="29210" cy="204470"/>
        </a:xfrm>
        <a:prstGeom prst="rect">
          <a:avLst/>
        </a:prstGeom>
        <a:noFill/>
        <a:ln w="9525">
          <a:noFill/>
        </a:ln>
      </xdr:spPr>
    </xdr:sp>
    <xdr:clientData/>
  </xdr:twoCellAnchor>
  <xdr:twoCellAnchor editAs="oneCell">
    <xdr:from>
      <xdr:col>1</xdr:col>
      <xdr:colOff>240030</xdr:colOff>
      <xdr:row>69</xdr:row>
      <xdr:rowOff>0</xdr:rowOff>
    </xdr:from>
    <xdr:to>
      <xdr:col>1</xdr:col>
      <xdr:colOff>476250</xdr:colOff>
      <xdr:row>69</xdr:row>
      <xdr:rowOff>204470</xdr:rowOff>
    </xdr:to>
    <xdr:sp>
      <xdr:nvSpPr>
        <xdr:cNvPr id="3161" name="Text Box 30336"/>
        <xdr:cNvSpPr txBox="1"/>
      </xdr:nvSpPr>
      <xdr:spPr>
        <a:xfrm>
          <a:off x="878205" y="122278140"/>
          <a:ext cx="236220"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62" name="Text Box 30337"/>
        <xdr:cNvSpPr txBox="1"/>
      </xdr:nvSpPr>
      <xdr:spPr>
        <a:xfrm>
          <a:off x="1485265" y="122278140"/>
          <a:ext cx="1079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63" name="Text Box 30338"/>
        <xdr:cNvSpPr txBox="1"/>
      </xdr:nvSpPr>
      <xdr:spPr>
        <a:xfrm>
          <a:off x="1485265" y="122278140"/>
          <a:ext cx="1079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64" name="Text Box 30339"/>
        <xdr:cNvSpPr txBox="1"/>
      </xdr:nvSpPr>
      <xdr:spPr>
        <a:xfrm>
          <a:off x="1485265" y="122278140"/>
          <a:ext cx="1079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65" name="Text Box 30340"/>
        <xdr:cNvSpPr txBox="1"/>
      </xdr:nvSpPr>
      <xdr:spPr>
        <a:xfrm>
          <a:off x="1485265" y="122278140"/>
          <a:ext cx="10795" cy="204470"/>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204470</xdr:rowOff>
    </xdr:to>
    <xdr:sp>
      <xdr:nvSpPr>
        <xdr:cNvPr id="3166" name="Text Box 30341"/>
        <xdr:cNvSpPr txBox="1"/>
      </xdr:nvSpPr>
      <xdr:spPr>
        <a:xfrm>
          <a:off x="1515110" y="122278140"/>
          <a:ext cx="9525" cy="204470"/>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204470</xdr:rowOff>
    </xdr:to>
    <xdr:sp>
      <xdr:nvSpPr>
        <xdr:cNvPr id="3167" name="Text Box 30342"/>
        <xdr:cNvSpPr txBox="1"/>
      </xdr:nvSpPr>
      <xdr:spPr>
        <a:xfrm>
          <a:off x="1515110" y="122278140"/>
          <a:ext cx="9525" cy="204470"/>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204470</xdr:rowOff>
    </xdr:to>
    <xdr:sp>
      <xdr:nvSpPr>
        <xdr:cNvPr id="3168" name="Text Box 30343"/>
        <xdr:cNvSpPr txBox="1"/>
      </xdr:nvSpPr>
      <xdr:spPr>
        <a:xfrm>
          <a:off x="1515110" y="122278140"/>
          <a:ext cx="9525" cy="204470"/>
        </a:xfrm>
        <a:prstGeom prst="rect">
          <a:avLst/>
        </a:prstGeom>
        <a:noFill/>
        <a:ln w="9525">
          <a:noFill/>
        </a:ln>
      </xdr:spPr>
    </xdr:sp>
    <xdr:clientData/>
  </xdr:twoCellAnchor>
  <xdr:twoCellAnchor editAs="oneCell">
    <xdr:from>
      <xdr:col>1</xdr:col>
      <xdr:colOff>876935</xdr:colOff>
      <xdr:row>69</xdr:row>
      <xdr:rowOff>0</xdr:rowOff>
    </xdr:from>
    <xdr:to>
      <xdr:col>1</xdr:col>
      <xdr:colOff>886460</xdr:colOff>
      <xdr:row>69</xdr:row>
      <xdr:rowOff>204470</xdr:rowOff>
    </xdr:to>
    <xdr:sp>
      <xdr:nvSpPr>
        <xdr:cNvPr id="3169" name="Text Box 30344"/>
        <xdr:cNvSpPr txBox="1"/>
      </xdr:nvSpPr>
      <xdr:spPr>
        <a:xfrm>
          <a:off x="1515110" y="122278140"/>
          <a:ext cx="952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70" name="Text Box 30345"/>
        <xdr:cNvSpPr txBox="1"/>
      </xdr:nvSpPr>
      <xdr:spPr>
        <a:xfrm>
          <a:off x="1485265" y="122278140"/>
          <a:ext cx="1079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71" name="Text Box 30346"/>
        <xdr:cNvSpPr txBox="1"/>
      </xdr:nvSpPr>
      <xdr:spPr>
        <a:xfrm>
          <a:off x="1485265" y="122278140"/>
          <a:ext cx="1079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72" name="Text Box 30347"/>
        <xdr:cNvSpPr txBox="1"/>
      </xdr:nvSpPr>
      <xdr:spPr>
        <a:xfrm>
          <a:off x="1485265" y="122278140"/>
          <a:ext cx="10795" cy="204470"/>
        </a:xfrm>
        <a:prstGeom prst="rect">
          <a:avLst/>
        </a:prstGeom>
        <a:noFill/>
        <a:ln w="9525">
          <a:noFill/>
        </a:ln>
      </xdr:spPr>
    </xdr:sp>
    <xdr:clientData/>
  </xdr:twoCellAnchor>
  <xdr:twoCellAnchor editAs="oneCell">
    <xdr:from>
      <xdr:col>1</xdr:col>
      <xdr:colOff>847090</xdr:colOff>
      <xdr:row>69</xdr:row>
      <xdr:rowOff>0</xdr:rowOff>
    </xdr:from>
    <xdr:to>
      <xdr:col>1</xdr:col>
      <xdr:colOff>857885</xdr:colOff>
      <xdr:row>69</xdr:row>
      <xdr:rowOff>204470</xdr:rowOff>
    </xdr:to>
    <xdr:sp>
      <xdr:nvSpPr>
        <xdr:cNvPr id="3173" name="Text Box 30348"/>
        <xdr:cNvSpPr txBox="1"/>
      </xdr:nvSpPr>
      <xdr:spPr>
        <a:xfrm>
          <a:off x="1485265" y="122278140"/>
          <a:ext cx="10795" cy="204470"/>
        </a:xfrm>
        <a:prstGeom prst="rect">
          <a:avLst/>
        </a:prstGeom>
        <a:noFill/>
        <a:ln w="9525">
          <a:noFill/>
        </a:ln>
      </xdr:spPr>
    </xdr:sp>
    <xdr:clientData/>
  </xdr:twoCellAnchor>
  <xdr:twoCellAnchor editAs="oneCell">
    <xdr:from>
      <xdr:col>1</xdr:col>
      <xdr:colOff>265430</xdr:colOff>
      <xdr:row>72</xdr:row>
      <xdr:rowOff>0</xdr:rowOff>
    </xdr:from>
    <xdr:to>
      <xdr:col>1</xdr:col>
      <xdr:colOff>525780</xdr:colOff>
      <xdr:row>72</xdr:row>
      <xdr:rowOff>205740</xdr:rowOff>
    </xdr:to>
    <xdr:sp>
      <xdr:nvSpPr>
        <xdr:cNvPr id="3174" name="Text Box 30331"/>
        <xdr:cNvSpPr txBox="1"/>
      </xdr:nvSpPr>
      <xdr:spPr>
        <a:xfrm>
          <a:off x="903605" y="127408940"/>
          <a:ext cx="26035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75" name="Text Box 30332"/>
        <xdr:cNvSpPr txBox="1"/>
      </xdr:nvSpPr>
      <xdr:spPr>
        <a:xfrm>
          <a:off x="1515110" y="127408940"/>
          <a:ext cx="2921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76" name="Text Box 30333"/>
        <xdr:cNvSpPr txBox="1"/>
      </xdr:nvSpPr>
      <xdr:spPr>
        <a:xfrm>
          <a:off x="1515110" y="127408940"/>
          <a:ext cx="2921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77" name="Text Box 30334"/>
        <xdr:cNvSpPr txBox="1"/>
      </xdr:nvSpPr>
      <xdr:spPr>
        <a:xfrm>
          <a:off x="1515110" y="127408940"/>
          <a:ext cx="2921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78" name="Text Box 30335"/>
        <xdr:cNvSpPr txBox="1"/>
      </xdr:nvSpPr>
      <xdr:spPr>
        <a:xfrm>
          <a:off x="1515110" y="127408940"/>
          <a:ext cx="29210" cy="205740"/>
        </a:xfrm>
        <a:prstGeom prst="rect">
          <a:avLst/>
        </a:prstGeom>
        <a:noFill/>
        <a:ln w="9525">
          <a:noFill/>
        </a:ln>
      </xdr:spPr>
    </xdr:sp>
    <xdr:clientData/>
  </xdr:twoCellAnchor>
  <xdr:twoCellAnchor editAs="oneCell">
    <xdr:from>
      <xdr:col>1</xdr:col>
      <xdr:colOff>240030</xdr:colOff>
      <xdr:row>72</xdr:row>
      <xdr:rowOff>0</xdr:rowOff>
    </xdr:from>
    <xdr:to>
      <xdr:col>1</xdr:col>
      <xdr:colOff>476250</xdr:colOff>
      <xdr:row>72</xdr:row>
      <xdr:rowOff>205740</xdr:rowOff>
    </xdr:to>
    <xdr:sp>
      <xdr:nvSpPr>
        <xdr:cNvPr id="3179" name="Text Box 30336"/>
        <xdr:cNvSpPr txBox="1"/>
      </xdr:nvSpPr>
      <xdr:spPr>
        <a:xfrm>
          <a:off x="878205" y="127408940"/>
          <a:ext cx="236220"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80" name="Text Box 30337"/>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81" name="Text Box 30338"/>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82" name="Text Box 30339"/>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83" name="Text Box 30340"/>
        <xdr:cNvSpPr txBox="1"/>
      </xdr:nvSpPr>
      <xdr:spPr>
        <a:xfrm>
          <a:off x="1485265" y="127408940"/>
          <a:ext cx="1079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184" name="Text Box 30341"/>
        <xdr:cNvSpPr txBox="1"/>
      </xdr:nvSpPr>
      <xdr:spPr>
        <a:xfrm>
          <a:off x="1515110" y="127408940"/>
          <a:ext cx="952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185" name="Text Box 30342"/>
        <xdr:cNvSpPr txBox="1"/>
      </xdr:nvSpPr>
      <xdr:spPr>
        <a:xfrm>
          <a:off x="1515110" y="127408940"/>
          <a:ext cx="952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186" name="Text Box 30343"/>
        <xdr:cNvSpPr txBox="1"/>
      </xdr:nvSpPr>
      <xdr:spPr>
        <a:xfrm>
          <a:off x="1515110" y="127408940"/>
          <a:ext cx="952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187" name="Text Box 30344"/>
        <xdr:cNvSpPr txBox="1"/>
      </xdr:nvSpPr>
      <xdr:spPr>
        <a:xfrm>
          <a:off x="1515110" y="127408940"/>
          <a:ext cx="952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88" name="Text Box 30345"/>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89" name="Text Box 30346"/>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90" name="Text Box 30347"/>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91" name="Text Box 30348"/>
        <xdr:cNvSpPr txBox="1"/>
      </xdr:nvSpPr>
      <xdr:spPr>
        <a:xfrm>
          <a:off x="1485265" y="127408940"/>
          <a:ext cx="10795" cy="205740"/>
        </a:xfrm>
        <a:prstGeom prst="rect">
          <a:avLst/>
        </a:prstGeom>
        <a:noFill/>
        <a:ln w="9525">
          <a:noFill/>
        </a:ln>
      </xdr:spPr>
    </xdr:sp>
    <xdr:clientData/>
  </xdr:twoCellAnchor>
  <xdr:twoCellAnchor editAs="oneCell">
    <xdr:from>
      <xdr:col>1</xdr:col>
      <xdr:colOff>265430</xdr:colOff>
      <xdr:row>72</xdr:row>
      <xdr:rowOff>0</xdr:rowOff>
    </xdr:from>
    <xdr:to>
      <xdr:col>1</xdr:col>
      <xdr:colOff>525780</xdr:colOff>
      <xdr:row>72</xdr:row>
      <xdr:rowOff>205740</xdr:rowOff>
    </xdr:to>
    <xdr:sp>
      <xdr:nvSpPr>
        <xdr:cNvPr id="3192" name="Text Box 30331"/>
        <xdr:cNvSpPr txBox="1"/>
      </xdr:nvSpPr>
      <xdr:spPr>
        <a:xfrm>
          <a:off x="903605" y="127408940"/>
          <a:ext cx="26035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93" name="Text Box 30332"/>
        <xdr:cNvSpPr txBox="1"/>
      </xdr:nvSpPr>
      <xdr:spPr>
        <a:xfrm>
          <a:off x="1515110" y="127408940"/>
          <a:ext cx="2921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94" name="Text Box 30333"/>
        <xdr:cNvSpPr txBox="1"/>
      </xdr:nvSpPr>
      <xdr:spPr>
        <a:xfrm>
          <a:off x="1515110" y="127408940"/>
          <a:ext cx="2921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95" name="Text Box 30334"/>
        <xdr:cNvSpPr txBox="1"/>
      </xdr:nvSpPr>
      <xdr:spPr>
        <a:xfrm>
          <a:off x="1515110" y="127408940"/>
          <a:ext cx="29210" cy="205740"/>
        </a:xfrm>
        <a:prstGeom prst="rect">
          <a:avLst/>
        </a:prstGeom>
        <a:noFill/>
        <a:ln w="9525">
          <a:noFill/>
        </a:ln>
      </xdr:spPr>
    </xdr:sp>
    <xdr:clientData/>
  </xdr:twoCellAnchor>
  <xdr:twoCellAnchor editAs="oneCell">
    <xdr:from>
      <xdr:col>1</xdr:col>
      <xdr:colOff>876935</xdr:colOff>
      <xdr:row>72</xdr:row>
      <xdr:rowOff>0</xdr:rowOff>
    </xdr:from>
    <xdr:to>
      <xdr:col>1</xdr:col>
      <xdr:colOff>906145</xdr:colOff>
      <xdr:row>72</xdr:row>
      <xdr:rowOff>205740</xdr:rowOff>
    </xdr:to>
    <xdr:sp>
      <xdr:nvSpPr>
        <xdr:cNvPr id="3196" name="Text Box 30335"/>
        <xdr:cNvSpPr txBox="1"/>
      </xdr:nvSpPr>
      <xdr:spPr>
        <a:xfrm>
          <a:off x="1515110" y="127408940"/>
          <a:ext cx="29210" cy="205740"/>
        </a:xfrm>
        <a:prstGeom prst="rect">
          <a:avLst/>
        </a:prstGeom>
        <a:noFill/>
        <a:ln w="9525">
          <a:noFill/>
        </a:ln>
      </xdr:spPr>
    </xdr:sp>
    <xdr:clientData/>
  </xdr:twoCellAnchor>
  <xdr:twoCellAnchor editAs="oneCell">
    <xdr:from>
      <xdr:col>1</xdr:col>
      <xdr:colOff>240030</xdr:colOff>
      <xdr:row>72</xdr:row>
      <xdr:rowOff>0</xdr:rowOff>
    </xdr:from>
    <xdr:to>
      <xdr:col>1</xdr:col>
      <xdr:colOff>476250</xdr:colOff>
      <xdr:row>72</xdr:row>
      <xdr:rowOff>205740</xdr:rowOff>
    </xdr:to>
    <xdr:sp>
      <xdr:nvSpPr>
        <xdr:cNvPr id="3197" name="Text Box 30336"/>
        <xdr:cNvSpPr txBox="1"/>
      </xdr:nvSpPr>
      <xdr:spPr>
        <a:xfrm>
          <a:off x="878205" y="127408940"/>
          <a:ext cx="236220"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98" name="Text Box 30337"/>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199" name="Text Box 30338"/>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200" name="Text Box 30339"/>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201" name="Text Box 30340"/>
        <xdr:cNvSpPr txBox="1"/>
      </xdr:nvSpPr>
      <xdr:spPr>
        <a:xfrm>
          <a:off x="1485265" y="127408940"/>
          <a:ext cx="1079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202" name="Text Box 30341"/>
        <xdr:cNvSpPr txBox="1"/>
      </xdr:nvSpPr>
      <xdr:spPr>
        <a:xfrm>
          <a:off x="1515110" y="127408940"/>
          <a:ext cx="952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203" name="Text Box 30342"/>
        <xdr:cNvSpPr txBox="1"/>
      </xdr:nvSpPr>
      <xdr:spPr>
        <a:xfrm>
          <a:off x="1515110" y="127408940"/>
          <a:ext cx="952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204" name="Text Box 30343"/>
        <xdr:cNvSpPr txBox="1"/>
      </xdr:nvSpPr>
      <xdr:spPr>
        <a:xfrm>
          <a:off x="1515110" y="127408940"/>
          <a:ext cx="9525" cy="205740"/>
        </a:xfrm>
        <a:prstGeom prst="rect">
          <a:avLst/>
        </a:prstGeom>
        <a:noFill/>
        <a:ln w="9525">
          <a:noFill/>
        </a:ln>
      </xdr:spPr>
    </xdr:sp>
    <xdr:clientData/>
  </xdr:twoCellAnchor>
  <xdr:twoCellAnchor editAs="oneCell">
    <xdr:from>
      <xdr:col>1</xdr:col>
      <xdr:colOff>876935</xdr:colOff>
      <xdr:row>72</xdr:row>
      <xdr:rowOff>0</xdr:rowOff>
    </xdr:from>
    <xdr:to>
      <xdr:col>1</xdr:col>
      <xdr:colOff>886460</xdr:colOff>
      <xdr:row>72</xdr:row>
      <xdr:rowOff>205740</xdr:rowOff>
    </xdr:to>
    <xdr:sp>
      <xdr:nvSpPr>
        <xdr:cNvPr id="3205" name="Text Box 30344"/>
        <xdr:cNvSpPr txBox="1"/>
      </xdr:nvSpPr>
      <xdr:spPr>
        <a:xfrm>
          <a:off x="1515110" y="127408940"/>
          <a:ext cx="952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206" name="Text Box 30345"/>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207" name="Text Box 30346"/>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208" name="Text Box 30347"/>
        <xdr:cNvSpPr txBox="1"/>
      </xdr:nvSpPr>
      <xdr:spPr>
        <a:xfrm>
          <a:off x="1485265" y="127408940"/>
          <a:ext cx="10795" cy="205740"/>
        </a:xfrm>
        <a:prstGeom prst="rect">
          <a:avLst/>
        </a:prstGeom>
        <a:noFill/>
        <a:ln w="9525">
          <a:noFill/>
        </a:ln>
      </xdr:spPr>
    </xdr:sp>
    <xdr:clientData/>
  </xdr:twoCellAnchor>
  <xdr:twoCellAnchor editAs="oneCell">
    <xdr:from>
      <xdr:col>1</xdr:col>
      <xdr:colOff>847090</xdr:colOff>
      <xdr:row>72</xdr:row>
      <xdr:rowOff>0</xdr:rowOff>
    </xdr:from>
    <xdr:to>
      <xdr:col>1</xdr:col>
      <xdr:colOff>857885</xdr:colOff>
      <xdr:row>72</xdr:row>
      <xdr:rowOff>205740</xdr:rowOff>
    </xdr:to>
    <xdr:sp>
      <xdr:nvSpPr>
        <xdr:cNvPr id="3209" name="Text Box 30348"/>
        <xdr:cNvSpPr txBox="1"/>
      </xdr:nvSpPr>
      <xdr:spPr>
        <a:xfrm>
          <a:off x="1485265" y="127408940"/>
          <a:ext cx="10795" cy="205740"/>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10" name="Text Box 70"/>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11" name="Text Box 30304"/>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12" name="Text Box 30305"/>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13" name="Text Box 30306"/>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14" name="Text Box 30349"/>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15" name="Text Box 30350"/>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16" name="Text Box 30351"/>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17" name="Text Box 30352"/>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18" name="Text Box 70"/>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19" name="Text Box 30304"/>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20" name="Text Box 30305"/>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21" name="Text Box 30306"/>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22" name="Text Box 30349"/>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23" name="Text Box 30350"/>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24" name="Text Box 30351"/>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403225</xdr:rowOff>
    </xdr:to>
    <xdr:sp>
      <xdr:nvSpPr>
        <xdr:cNvPr id="3225" name="Text Box 30352"/>
        <xdr:cNvSpPr txBox="1"/>
      </xdr:nvSpPr>
      <xdr:spPr>
        <a:xfrm>
          <a:off x="1410970" y="134127240"/>
          <a:ext cx="9525" cy="40322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26" name="Text Box 70"/>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27" name="Text Box 30304"/>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28" name="Text Box 30305"/>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29" name="Text Box 30306"/>
        <xdr:cNvSpPr txBox="1"/>
      </xdr:nvSpPr>
      <xdr:spPr>
        <a:xfrm>
          <a:off x="1410970" y="134127240"/>
          <a:ext cx="9525" cy="410845"/>
        </a:xfrm>
        <a:prstGeom prst="rect">
          <a:avLst/>
        </a:prstGeom>
        <a:noFill/>
        <a:ln w="9525">
          <a:noFill/>
        </a:ln>
      </xdr:spPr>
    </xdr:sp>
    <xdr:clientData/>
  </xdr:twoCellAnchor>
  <xdr:twoCellAnchor editAs="oneCell">
    <xdr:from>
      <xdr:col>1</xdr:col>
      <xdr:colOff>265430</xdr:colOff>
      <xdr:row>76</xdr:row>
      <xdr:rowOff>0</xdr:rowOff>
    </xdr:from>
    <xdr:to>
      <xdr:col>1</xdr:col>
      <xdr:colOff>523240</xdr:colOff>
      <xdr:row>76</xdr:row>
      <xdr:rowOff>203835</xdr:rowOff>
    </xdr:to>
    <xdr:sp>
      <xdr:nvSpPr>
        <xdr:cNvPr id="3230" name="Text Box 30331"/>
        <xdr:cNvSpPr txBox="1"/>
      </xdr:nvSpPr>
      <xdr:spPr>
        <a:xfrm>
          <a:off x="903605" y="134127240"/>
          <a:ext cx="2578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231" name="Text Box 30332"/>
        <xdr:cNvSpPr txBox="1"/>
      </xdr:nvSpPr>
      <xdr:spPr>
        <a:xfrm>
          <a:off x="1515110" y="134127240"/>
          <a:ext cx="292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232" name="Text Box 30333"/>
        <xdr:cNvSpPr txBox="1"/>
      </xdr:nvSpPr>
      <xdr:spPr>
        <a:xfrm>
          <a:off x="1515110" y="134127240"/>
          <a:ext cx="292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233" name="Text Box 30334"/>
        <xdr:cNvSpPr txBox="1"/>
      </xdr:nvSpPr>
      <xdr:spPr>
        <a:xfrm>
          <a:off x="1515110" y="134127240"/>
          <a:ext cx="292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234" name="Text Box 30335"/>
        <xdr:cNvSpPr txBox="1"/>
      </xdr:nvSpPr>
      <xdr:spPr>
        <a:xfrm>
          <a:off x="1515110" y="134127240"/>
          <a:ext cx="29210" cy="203835"/>
        </a:xfrm>
        <a:prstGeom prst="rect">
          <a:avLst/>
        </a:prstGeom>
        <a:noFill/>
        <a:ln w="9525">
          <a:noFill/>
        </a:ln>
      </xdr:spPr>
    </xdr:sp>
    <xdr:clientData/>
  </xdr:twoCellAnchor>
  <xdr:twoCellAnchor editAs="oneCell">
    <xdr:from>
      <xdr:col>1</xdr:col>
      <xdr:colOff>240030</xdr:colOff>
      <xdr:row>76</xdr:row>
      <xdr:rowOff>0</xdr:rowOff>
    </xdr:from>
    <xdr:to>
      <xdr:col>1</xdr:col>
      <xdr:colOff>477520</xdr:colOff>
      <xdr:row>76</xdr:row>
      <xdr:rowOff>203835</xdr:rowOff>
    </xdr:to>
    <xdr:sp>
      <xdr:nvSpPr>
        <xdr:cNvPr id="3235" name="Text Box 30336"/>
        <xdr:cNvSpPr txBox="1"/>
      </xdr:nvSpPr>
      <xdr:spPr>
        <a:xfrm>
          <a:off x="878205" y="134127240"/>
          <a:ext cx="237490"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236" name="Text Box 30337"/>
        <xdr:cNvSpPr txBox="1"/>
      </xdr:nvSpPr>
      <xdr:spPr>
        <a:xfrm>
          <a:off x="1485265" y="134127240"/>
          <a:ext cx="10795"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237" name="Text Box 30338"/>
        <xdr:cNvSpPr txBox="1"/>
      </xdr:nvSpPr>
      <xdr:spPr>
        <a:xfrm>
          <a:off x="1485265" y="134127240"/>
          <a:ext cx="10795"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238" name="Text Box 30339"/>
        <xdr:cNvSpPr txBox="1"/>
      </xdr:nvSpPr>
      <xdr:spPr>
        <a:xfrm>
          <a:off x="1485265" y="134127240"/>
          <a:ext cx="10795"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239" name="Text Box 30340"/>
        <xdr:cNvSpPr txBox="1"/>
      </xdr:nvSpPr>
      <xdr:spPr>
        <a:xfrm>
          <a:off x="1485265" y="134127240"/>
          <a:ext cx="10795" cy="20383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240" name="Text Box 30341"/>
        <xdr:cNvSpPr txBox="1"/>
      </xdr:nvSpPr>
      <xdr:spPr>
        <a:xfrm>
          <a:off x="1515110" y="134127240"/>
          <a:ext cx="9525" cy="19240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241" name="Text Box 30342"/>
        <xdr:cNvSpPr txBox="1"/>
      </xdr:nvSpPr>
      <xdr:spPr>
        <a:xfrm>
          <a:off x="1515110" y="134127240"/>
          <a:ext cx="9525" cy="19240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242" name="Text Box 30343"/>
        <xdr:cNvSpPr txBox="1"/>
      </xdr:nvSpPr>
      <xdr:spPr>
        <a:xfrm>
          <a:off x="1515110" y="134127240"/>
          <a:ext cx="9525" cy="19240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243" name="Text Box 30344"/>
        <xdr:cNvSpPr txBox="1"/>
      </xdr:nvSpPr>
      <xdr:spPr>
        <a:xfrm>
          <a:off x="1515110" y="134127240"/>
          <a:ext cx="952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244" name="Text Box 30345"/>
        <xdr:cNvSpPr txBox="1"/>
      </xdr:nvSpPr>
      <xdr:spPr>
        <a:xfrm>
          <a:off x="1485265" y="134127240"/>
          <a:ext cx="1079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245" name="Text Box 30346"/>
        <xdr:cNvSpPr txBox="1"/>
      </xdr:nvSpPr>
      <xdr:spPr>
        <a:xfrm>
          <a:off x="1485265" y="134127240"/>
          <a:ext cx="1079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246" name="Text Box 30347"/>
        <xdr:cNvSpPr txBox="1"/>
      </xdr:nvSpPr>
      <xdr:spPr>
        <a:xfrm>
          <a:off x="1485265" y="134127240"/>
          <a:ext cx="1079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247" name="Text Box 30348"/>
        <xdr:cNvSpPr txBox="1"/>
      </xdr:nvSpPr>
      <xdr:spPr>
        <a:xfrm>
          <a:off x="1485265" y="134127240"/>
          <a:ext cx="10795" cy="19240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48" name="Text Box 30349"/>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49" name="Text Box 30350"/>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50" name="Text Box 30351"/>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51" name="Text Box 30352"/>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52" name="Text Box 70"/>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53" name="Text Box 30304"/>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54" name="Text Box 30305"/>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55" name="Text Box 30306"/>
        <xdr:cNvSpPr txBox="1"/>
      </xdr:nvSpPr>
      <xdr:spPr>
        <a:xfrm>
          <a:off x="1410970" y="134127240"/>
          <a:ext cx="9525" cy="410845"/>
        </a:xfrm>
        <a:prstGeom prst="rect">
          <a:avLst/>
        </a:prstGeom>
        <a:noFill/>
        <a:ln w="9525">
          <a:noFill/>
        </a:ln>
      </xdr:spPr>
    </xdr:sp>
    <xdr:clientData/>
  </xdr:twoCellAnchor>
  <xdr:twoCellAnchor editAs="oneCell">
    <xdr:from>
      <xdr:col>1</xdr:col>
      <xdr:colOff>265430</xdr:colOff>
      <xdr:row>76</xdr:row>
      <xdr:rowOff>0</xdr:rowOff>
    </xdr:from>
    <xdr:to>
      <xdr:col>1</xdr:col>
      <xdr:colOff>523240</xdr:colOff>
      <xdr:row>76</xdr:row>
      <xdr:rowOff>203835</xdr:rowOff>
    </xdr:to>
    <xdr:sp>
      <xdr:nvSpPr>
        <xdr:cNvPr id="3256" name="Text Box 30331"/>
        <xdr:cNvSpPr txBox="1"/>
      </xdr:nvSpPr>
      <xdr:spPr>
        <a:xfrm>
          <a:off x="903605" y="134127240"/>
          <a:ext cx="2578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257" name="Text Box 30332"/>
        <xdr:cNvSpPr txBox="1"/>
      </xdr:nvSpPr>
      <xdr:spPr>
        <a:xfrm>
          <a:off x="1515110" y="134127240"/>
          <a:ext cx="292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258" name="Text Box 30333"/>
        <xdr:cNvSpPr txBox="1"/>
      </xdr:nvSpPr>
      <xdr:spPr>
        <a:xfrm>
          <a:off x="1515110" y="134127240"/>
          <a:ext cx="292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259" name="Text Box 30334"/>
        <xdr:cNvSpPr txBox="1"/>
      </xdr:nvSpPr>
      <xdr:spPr>
        <a:xfrm>
          <a:off x="1515110" y="134127240"/>
          <a:ext cx="292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260" name="Text Box 30335"/>
        <xdr:cNvSpPr txBox="1"/>
      </xdr:nvSpPr>
      <xdr:spPr>
        <a:xfrm>
          <a:off x="1515110" y="134127240"/>
          <a:ext cx="29210" cy="203835"/>
        </a:xfrm>
        <a:prstGeom prst="rect">
          <a:avLst/>
        </a:prstGeom>
        <a:noFill/>
        <a:ln w="9525">
          <a:noFill/>
        </a:ln>
      </xdr:spPr>
    </xdr:sp>
    <xdr:clientData/>
  </xdr:twoCellAnchor>
  <xdr:twoCellAnchor editAs="oneCell">
    <xdr:from>
      <xdr:col>1</xdr:col>
      <xdr:colOff>240030</xdr:colOff>
      <xdr:row>76</xdr:row>
      <xdr:rowOff>0</xdr:rowOff>
    </xdr:from>
    <xdr:to>
      <xdr:col>1</xdr:col>
      <xdr:colOff>477520</xdr:colOff>
      <xdr:row>76</xdr:row>
      <xdr:rowOff>203835</xdr:rowOff>
    </xdr:to>
    <xdr:sp>
      <xdr:nvSpPr>
        <xdr:cNvPr id="3261" name="Text Box 30336"/>
        <xdr:cNvSpPr txBox="1"/>
      </xdr:nvSpPr>
      <xdr:spPr>
        <a:xfrm>
          <a:off x="878205" y="134127240"/>
          <a:ext cx="237490"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262" name="Text Box 30337"/>
        <xdr:cNvSpPr txBox="1"/>
      </xdr:nvSpPr>
      <xdr:spPr>
        <a:xfrm>
          <a:off x="1485265" y="134127240"/>
          <a:ext cx="10795"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263" name="Text Box 30338"/>
        <xdr:cNvSpPr txBox="1"/>
      </xdr:nvSpPr>
      <xdr:spPr>
        <a:xfrm>
          <a:off x="1485265" y="134127240"/>
          <a:ext cx="10795"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264" name="Text Box 30339"/>
        <xdr:cNvSpPr txBox="1"/>
      </xdr:nvSpPr>
      <xdr:spPr>
        <a:xfrm>
          <a:off x="1485265" y="134127240"/>
          <a:ext cx="10795"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265" name="Text Box 30340"/>
        <xdr:cNvSpPr txBox="1"/>
      </xdr:nvSpPr>
      <xdr:spPr>
        <a:xfrm>
          <a:off x="1485265" y="134127240"/>
          <a:ext cx="10795" cy="20383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266" name="Text Box 30341"/>
        <xdr:cNvSpPr txBox="1"/>
      </xdr:nvSpPr>
      <xdr:spPr>
        <a:xfrm>
          <a:off x="1515110" y="134127240"/>
          <a:ext cx="9525" cy="19240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267" name="Text Box 30342"/>
        <xdr:cNvSpPr txBox="1"/>
      </xdr:nvSpPr>
      <xdr:spPr>
        <a:xfrm>
          <a:off x="1515110" y="134127240"/>
          <a:ext cx="9525" cy="19240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268" name="Text Box 30343"/>
        <xdr:cNvSpPr txBox="1"/>
      </xdr:nvSpPr>
      <xdr:spPr>
        <a:xfrm>
          <a:off x="1515110" y="134127240"/>
          <a:ext cx="9525" cy="19240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269" name="Text Box 30344"/>
        <xdr:cNvSpPr txBox="1"/>
      </xdr:nvSpPr>
      <xdr:spPr>
        <a:xfrm>
          <a:off x="1515110" y="134127240"/>
          <a:ext cx="952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270" name="Text Box 30345"/>
        <xdr:cNvSpPr txBox="1"/>
      </xdr:nvSpPr>
      <xdr:spPr>
        <a:xfrm>
          <a:off x="1485265" y="134127240"/>
          <a:ext cx="1079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271" name="Text Box 30346"/>
        <xdr:cNvSpPr txBox="1"/>
      </xdr:nvSpPr>
      <xdr:spPr>
        <a:xfrm>
          <a:off x="1485265" y="134127240"/>
          <a:ext cx="1079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272" name="Text Box 30347"/>
        <xdr:cNvSpPr txBox="1"/>
      </xdr:nvSpPr>
      <xdr:spPr>
        <a:xfrm>
          <a:off x="1485265" y="134127240"/>
          <a:ext cx="1079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273" name="Text Box 30348"/>
        <xdr:cNvSpPr txBox="1"/>
      </xdr:nvSpPr>
      <xdr:spPr>
        <a:xfrm>
          <a:off x="1485265" y="134127240"/>
          <a:ext cx="10795" cy="19240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74" name="Text Box 30349"/>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75" name="Text Box 30350"/>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76" name="Text Box 30351"/>
        <xdr:cNvSpPr txBox="1"/>
      </xdr:nvSpPr>
      <xdr:spPr>
        <a:xfrm>
          <a:off x="1410970" y="134127240"/>
          <a:ext cx="9525" cy="410845"/>
        </a:xfrm>
        <a:prstGeom prst="rect">
          <a:avLst/>
        </a:prstGeom>
        <a:noFill/>
        <a:ln w="9525">
          <a:noFill/>
        </a:ln>
      </xdr:spPr>
    </xdr:sp>
    <xdr:clientData/>
  </xdr:twoCellAnchor>
  <xdr:twoCellAnchor editAs="oneCell">
    <xdr:from>
      <xdr:col>1</xdr:col>
      <xdr:colOff>772795</xdr:colOff>
      <xdr:row>76</xdr:row>
      <xdr:rowOff>0</xdr:rowOff>
    </xdr:from>
    <xdr:to>
      <xdr:col>1</xdr:col>
      <xdr:colOff>782320</xdr:colOff>
      <xdr:row>76</xdr:row>
      <xdr:rowOff>410845</xdr:rowOff>
    </xdr:to>
    <xdr:sp>
      <xdr:nvSpPr>
        <xdr:cNvPr id="3277" name="Text Box 30352"/>
        <xdr:cNvSpPr txBox="1"/>
      </xdr:nvSpPr>
      <xdr:spPr>
        <a:xfrm>
          <a:off x="141097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78" name="Text Box 70"/>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79" name="Text Box 30304"/>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80" name="Text Box 30305"/>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81" name="Text Box 30306"/>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82" name="Text Box 30349"/>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83" name="Text Box 30350"/>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84" name="Text Box 30351"/>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85" name="Text Box 30352"/>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86" name="Text Box 70"/>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87" name="Text Box 30304"/>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88" name="Text Box 30305"/>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89" name="Text Box 30306"/>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90" name="Text Box 30349"/>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91" name="Text Box 30350"/>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92" name="Text Box 30351"/>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403225</xdr:rowOff>
    </xdr:to>
    <xdr:sp>
      <xdr:nvSpPr>
        <xdr:cNvPr id="3293" name="Text Box 30352"/>
        <xdr:cNvSpPr txBox="1"/>
      </xdr:nvSpPr>
      <xdr:spPr>
        <a:xfrm>
          <a:off x="1409700" y="134127240"/>
          <a:ext cx="9525" cy="40322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294" name="Text Box 70"/>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295" name="Text Box 30304"/>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296" name="Text Box 30305"/>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297" name="Text Box 30306"/>
        <xdr:cNvSpPr txBox="1"/>
      </xdr:nvSpPr>
      <xdr:spPr>
        <a:xfrm>
          <a:off x="1409700" y="134127240"/>
          <a:ext cx="9525" cy="410845"/>
        </a:xfrm>
        <a:prstGeom prst="rect">
          <a:avLst/>
        </a:prstGeom>
        <a:noFill/>
        <a:ln w="9525">
          <a:noFill/>
        </a:ln>
      </xdr:spPr>
    </xdr:sp>
    <xdr:clientData/>
  </xdr:twoCellAnchor>
  <xdr:twoCellAnchor editAs="oneCell">
    <xdr:from>
      <xdr:col>1</xdr:col>
      <xdr:colOff>265430</xdr:colOff>
      <xdr:row>76</xdr:row>
      <xdr:rowOff>0</xdr:rowOff>
    </xdr:from>
    <xdr:to>
      <xdr:col>1</xdr:col>
      <xdr:colOff>523240</xdr:colOff>
      <xdr:row>76</xdr:row>
      <xdr:rowOff>203835</xdr:rowOff>
    </xdr:to>
    <xdr:sp>
      <xdr:nvSpPr>
        <xdr:cNvPr id="3298" name="Text Box 30331"/>
        <xdr:cNvSpPr txBox="1"/>
      </xdr:nvSpPr>
      <xdr:spPr>
        <a:xfrm>
          <a:off x="903605" y="134127240"/>
          <a:ext cx="2578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299" name="Text Box 30332"/>
        <xdr:cNvSpPr txBox="1"/>
      </xdr:nvSpPr>
      <xdr:spPr>
        <a:xfrm>
          <a:off x="1515110" y="134127240"/>
          <a:ext cx="292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300" name="Text Box 30333"/>
        <xdr:cNvSpPr txBox="1"/>
      </xdr:nvSpPr>
      <xdr:spPr>
        <a:xfrm>
          <a:off x="1515110" y="134127240"/>
          <a:ext cx="292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301" name="Text Box 30334"/>
        <xdr:cNvSpPr txBox="1"/>
      </xdr:nvSpPr>
      <xdr:spPr>
        <a:xfrm>
          <a:off x="1515110" y="134127240"/>
          <a:ext cx="292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302" name="Text Box 30335"/>
        <xdr:cNvSpPr txBox="1"/>
      </xdr:nvSpPr>
      <xdr:spPr>
        <a:xfrm>
          <a:off x="1515110" y="134127240"/>
          <a:ext cx="29210" cy="203835"/>
        </a:xfrm>
        <a:prstGeom prst="rect">
          <a:avLst/>
        </a:prstGeom>
        <a:noFill/>
        <a:ln w="9525">
          <a:noFill/>
        </a:ln>
      </xdr:spPr>
    </xdr:sp>
    <xdr:clientData/>
  </xdr:twoCellAnchor>
  <xdr:twoCellAnchor editAs="oneCell">
    <xdr:from>
      <xdr:col>1</xdr:col>
      <xdr:colOff>240030</xdr:colOff>
      <xdr:row>76</xdr:row>
      <xdr:rowOff>0</xdr:rowOff>
    </xdr:from>
    <xdr:to>
      <xdr:col>1</xdr:col>
      <xdr:colOff>476250</xdr:colOff>
      <xdr:row>76</xdr:row>
      <xdr:rowOff>203835</xdr:rowOff>
    </xdr:to>
    <xdr:sp>
      <xdr:nvSpPr>
        <xdr:cNvPr id="3303" name="Text Box 30336"/>
        <xdr:cNvSpPr txBox="1"/>
      </xdr:nvSpPr>
      <xdr:spPr>
        <a:xfrm>
          <a:off x="878205" y="134127240"/>
          <a:ext cx="236220"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304" name="Text Box 30337"/>
        <xdr:cNvSpPr txBox="1"/>
      </xdr:nvSpPr>
      <xdr:spPr>
        <a:xfrm>
          <a:off x="1485265" y="134127240"/>
          <a:ext cx="10795"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305" name="Text Box 30338"/>
        <xdr:cNvSpPr txBox="1"/>
      </xdr:nvSpPr>
      <xdr:spPr>
        <a:xfrm>
          <a:off x="1485265" y="134127240"/>
          <a:ext cx="10795"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306" name="Text Box 30339"/>
        <xdr:cNvSpPr txBox="1"/>
      </xdr:nvSpPr>
      <xdr:spPr>
        <a:xfrm>
          <a:off x="1485265" y="134127240"/>
          <a:ext cx="10795"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307" name="Text Box 30340"/>
        <xdr:cNvSpPr txBox="1"/>
      </xdr:nvSpPr>
      <xdr:spPr>
        <a:xfrm>
          <a:off x="1485265" y="134127240"/>
          <a:ext cx="10795" cy="20383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308" name="Text Box 30341"/>
        <xdr:cNvSpPr txBox="1"/>
      </xdr:nvSpPr>
      <xdr:spPr>
        <a:xfrm>
          <a:off x="1515110" y="134127240"/>
          <a:ext cx="9525" cy="19240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309" name="Text Box 30342"/>
        <xdr:cNvSpPr txBox="1"/>
      </xdr:nvSpPr>
      <xdr:spPr>
        <a:xfrm>
          <a:off x="1515110" y="134127240"/>
          <a:ext cx="9525" cy="19240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310" name="Text Box 30343"/>
        <xdr:cNvSpPr txBox="1"/>
      </xdr:nvSpPr>
      <xdr:spPr>
        <a:xfrm>
          <a:off x="1515110" y="134127240"/>
          <a:ext cx="9525" cy="19240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311" name="Text Box 30344"/>
        <xdr:cNvSpPr txBox="1"/>
      </xdr:nvSpPr>
      <xdr:spPr>
        <a:xfrm>
          <a:off x="1515110" y="134127240"/>
          <a:ext cx="952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312" name="Text Box 30345"/>
        <xdr:cNvSpPr txBox="1"/>
      </xdr:nvSpPr>
      <xdr:spPr>
        <a:xfrm>
          <a:off x="1485265" y="134127240"/>
          <a:ext cx="1079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313" name="Text Box 30346"/>
        <xdr:cNvSpPr txBox="1"/>
      </xdr:nvSpPr>
      <xdr:spPr>
        <a:xfrm>
          <a:off x="1485265" y="134127240"/>
          <a:ext cx="1079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314" name="Text Box 30347"/>
        <xdr:cNvSpPr txBox="1"/>
      </xdr:nvSpPr>
      <xdr:spPr>
        <a:xfrm>
          <a:off x="1485265" y="134127240"/>
          <a:ext cx="1079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315" name="Text Box 30348"/>
        <xdr:cNvSpPr txBox="1"/>
      </xdr:nvSpPr>
      <xdr:spPr>
        <a:xfrm>
          <a:off x="1485265" y="134127240"/>
          <a:ext cx="10795" cy="19240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316" name="Text Box 30349"/>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317" name="Text Box 30350"/>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318" name="Text Box 30351"/>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319" name="Text Box 30352"/>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320" name="Text Box 70"/>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321" name="Text Box 30304"/>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322" name="Text Box 30305"/>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323" name="Text Box 30306"/>
        <xdr:cNvSpPr txBox="1"/>
      </xdr:nvSpPr>
      <xdr:spPr>
        <a:xfrm>
          <a:off x="1409700" y="134127240"/>
          <a:ext cx="9525" cy="410845"/>
        </a:xfrm>
        <a:prstGeom prst="rect">
          <a:avLst/>
        </a:prstGeom>
        <a:noFill/>
        <a:ln w="9525">
          <a:noFill/>
        </a:ln>
      </xdr:spPr>
    </xdr:sp>
    <xdr:clientData/>
  </xdr:twoCellAnchor>
  <xdr:twoCellAnchor editAs="oneCell">
    <xdr:from>
      <xdr:col>1</xdr:col>
      <xdr:colOff>265430</xdr:colOff>
      <xdr:row>76</xdr:row>
      <xdr:rowOff>0</xdr:rowOff>
    </xdr:from>
    <xdr:to>
      <xdr:col>1</xdr:col>
      <xdr:colOff>523240</xdr:colOff>
      <xdr:row>76</xdr:row>
      <xdr:rowOff>203835</xdr:rowOff>
    </xdr:to>
    <xdr:sp>
      <xdr:nvSpPr>
        <xdr:cNvPr id="3324" name="Text Box 30331"/>
        <xdr:cNvSpPr txBox="1"/>
      </xdr:nvSpPr>
      <xdr:spPr>
        <a:xfrm>
          <a:off x="903605" y="134127240"/>
          <a:ext cx="2578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325" name="Text Box 30332"/>
        <xdr:cNvSpPr txBox="1"/>
      </xdr:nvSpPr>
      <xdr:spPr>
        <a:xfrm>
          <a:off x="1515110" y="134127240"/>
          <a:ext cx="292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326" name="Text Box 30333"/>
        <xdr:cNvSpPr txBox="1"/>
      </xdr:nvSpPr>
      <xdr:spPr>
        <a:xfrm>
          <a:off x="1515110" y="134127240"/>
          <a:ext cx="292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327" name="Text Box 30334"/>
        <xdr:cNvSpPr txBox="1"/>
      </xdr:nvSpPr>
      <xdr:spPr>
        <a:xfrm>
          <a:off x="1515110" y="134127240"/>
          <a:ext cx="29210" cy="203835"/>
        </a:xfrm>
        <a:prstGeom prst="rect">
          <a:avLst/>
        </a:prstGeom>
        <a:noFill/>
        <a:ln w="9525">
          <a:noFill/>
        </a:ln>
      </xdr:spPr>
    </xdr:sp>
    <xdr:clientData/>
  </xdr:twoCellAnchor>
  <xdr:twoCellAnchor editAs="oneCell">
    <xdr:from>
      <xdr:col>1</xdr:col>
      <xdr:colOff>876935</xdr:colOff>
      <xdr:row>76</xdr:row>
      <xdr:rowOff>0</xdr:rowOff>
    </xdr:from>
    <xdr:to>
      <xdr:col>1</xdr:col>
      <xdr:colOff>906145</xdr:colOff>
      <xdr:row>76</xdr:row>
      <xdr:rowOff>203835</xdr:rowOff>
    </xdr:to>
    <xdr:sp>
      <xdr:nvSpPr>
        <xdr:cNvPr id="3328" name="Text Box 30335"/>
        <xdr:cNvSpPr txBox="1"/>
      </xdr:nvSpPr>
      <xdr:spPr>
        <a:xfrm>
          <a:off x="1515110" y="134127240"/>
          <a:ext cx="29210" cy="203835"/>
        </a:xfrm>
        <a:prstGeom prst="rect">
          <a:avLst/>
        </a:prstGeom>
        <a:noFill/>
        <a:ln w="9525">
          <a:noFill/>
        </a:ln>
      </xdr:spPr>
    </xdr:sp>
    <xdr:clientData/>
  </xdr:twoCellAnchor>
  <xdr:twoCellAnchor editAs="oneCell">
    <xdr:from>
      <xdr:col>1</xdr:col>
      <xdr:colOff>240030</xdr:colOff>
      <xdr:row>76</xdr:row>
      <xdr:rowOff>0</xdr:rowOff>
    </xdr:from>
    <xdr:to>
      <xdr:col>1</xdr:col>
      <xdr:colOff>476250</xdr:colOff>
      <xdr:row>76</xdr:row>
      <xdr:rowOff>203835</xdr:rowOff>
    </xdr:to>
    <xdr:sp>
      <xdr:nvSpPr>
        <xdr:cNvPr id="3329" name="Text Box 30336"/>
        <xdr:cNvSpPr txBox="1"/>
      </xdr:nvSpPr>
      <xdr:spPr>
        <a:xfrm>
          <a:off x="878205" y="134127240"/>
          <a:ext cx="236220"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330" name="Text Box 30337"/>
        <xdr:cNvSpPr txBox="1"/>
      </xdr:nvSpPr>
      <xdr:spPr>
        <a:xfrm>
          <a:off x="1485265" y="134127240"/>
          <a:ext cx="10795"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331" name="Text Box 30338"/>
        <xdr:cNvSpPr txBox="1"/>
      </xdr:nvSpPr>
      <xdr:spPr>
        <a:xfrm>
          <a:off x="1485265" y="134127240"/>
          <a:ext cx="10795"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332" name="Text Box 30339"/>
        <xdr:cNvSpPr txBox="1"/>
      </xdr:nvSpPr>
      <xdr:spPr>
        <a:xfrm>
          <a:off x="1485265" y="134127240"/>
          <a:ext cx="10795" cy="20383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203835</xdr:rowOff>
    </xdr:to>
    <xdr:sp>
      <xdr:nvSpPr>
        <xdr:cNvPr id="3333" name="Text Box 30340"/>
        <xdr:cNvSpPr txBox="1"/>
      </xdr:nvSpPr>
      <xdr:spPr>
        <a:xfrm>
          <a:off x="1485265" y="134127240"/>
          <a:ext cx="10795" cy="20383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334" name="Text Box 30341"/>
        <xdr:cNvSpPr txBox="1"/>
      </xdr:nvSpPr>
      <xdr:spPr>
        <a:xfrm>
          <a:off x="1515110" y="134127240"/>
          <a:ext cx="9525" cy="19240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335" name="Text Box 30342"/>
        <xdr:cNvSpPr txBox="1"/>
      </xdr:nvSpPr>
      <xdr:spPr>
        <a:xfrm>
          <a:off x="1515110" y="134127240"/>
          <a:ext cx="9525" cy="19240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336" name="Text Box 30343"/>
        <xdr:cNvSpPr txBox="1"/>
      </xdr:nvSpPr>
      <xdr:spPr>
        <a:xfrm>
          <a:off x="1515110" y="134127240"/>
          <a:ext cx="9525" cy="192405"/>
        </a:xfrm>
        <a:prstGeom prst="rect">
          <a:avLst/>
        </a:prstGeom>
        <a:noFill/>
        <a:ln w="9525">
          <a:noFill/>
        </a:ln>
      </xdr:spPr>
    </xdr:sp>
    <xdr:clientData/>
  </xdr:twoCellAnchor>
  <xdr:twoCellAnchor editAs="oneCell">
    <xdr:from>
      <xdr:col>1</xdr:col>
      <xdr:colOff>876935</xdr:colOff>
      <xdr:row>76</xdr:row>
      <xdr:rowOff>0</xdr:rowOff>
    </xdr:from>
    <xdr:to>
      <xdr:col>1</xdr:col>
      <xdr:colOff>886460</xdr:colOff>
      <xdr:row>76</xdr:row>
      <xdr:rowOff>192405</xdr:rowOff>
    </xdr:to>
    <xdr:sp>
      <xdr:nvSpPr>
        <xdr:cNvPr id="3337" name="Text Box 30344"/>
        <xdr:cNvSpPr txBox="1"/>
      </xdr:nvSpPr>
      <xdr:spPr>
        <a:xfrm>
          <a:off x="1515110" y="134127240"/>
          <a:ext cx="952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338" name="Text Box 30345"/>
        <xdr:cNvSpPr txBox="1"/>
      </xdr:nvSpPr>
      <xdr:spPr>
        <a:xfrm>
          <a:off x="1485265" y="134127240"/>
          <a:ext cx="1079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339" name="Text Box 30346"/>
        <xdr:cNvSpPr txBox="1"/>
      </xdr:nvSpPr>
      <xdr:spPr>
        <a:xfrm>
          <a:off x="1485265" y="134127240"/>
          <a:ext cx="1079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340" name="Text Box 30347"/>
        <xdr:cNvSpPr txBox="1"/>
      </xdr:nvSpPr>
      <xdr:spPr>
        <a:xfrm>
          <a:off x="1485265" y="134127240"/>
          <a:ext cx="10795" cy="192405"/>
        </a:xfrm>
        <a:prstGeom prst="rect">
          <a:avLst/>
        </a:prstGeom>
        <a:noFill/>
        <a:ln w="9525">
          <a:noFill/>
        </a:ln>
      </xdr:spPr>
    </xdr:sp>
    <xdr:clientData/>
  </xdr:twoCellAnchor>
  <xdr:twoCellAnchor editAs="oneCell">
    <xdr:from>
      <xdr:col>1</xdr:col>
      <xdr:colOff>847090</xdr:colOff>
      <xdr:row>76</xdr:row>
      <xdr:rowOff>0</xdr:rowOff>
    </xdr:from>
    <xdr:to>
      <xdr:col>1</xdr:col>
      <xdr:colOff>857885</xdr:colOff>
      <xdr:row>76</xdr:row>
      <xdr:rowOff>192405</xdr:rowOff>
    </xdr:to>
    <xdr:sp>
      <xdr:nvSpPr>
        <xdr:cNvPr id="3341" name="Text Box 30348"/>
        <xdr:cNvSpPr txBox="1"/>
      </xdr:nvSpPr>
      <xdr:spPr>
        <a:xfrm>
          <a:off x="1485265" y="134127240"/>
          <a:ext cx="10795" cy="19240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342" name="Text Box 30349"/>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343" name="Text Box 30350"/>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344" name="Text Box 30351"/>
        <xdr:cNvSpPr txBox="1"/>
      </xdr:nvSpPr>
      <xdr:spPr>
        <a:xfrm>
          <a:off x="1409700" y="134127240"/>
          <a:ext cx="9525" cy="410845"/>
        </a:xfrm>
        <a:prstGeom prst="rect">
          <a:avLst/>
        </a:prstGeom>
        <a:noFill/>
        <a:ln w="9525">
          <a:noFill/>
        </a:ln>
      </xdr:spPr>
    </xdr:sp>
    <xdr:clientData/>
  </xdr:twoCellAnchor>
  <xdr:twoCellAnchor editAs="oneCell">
    <xdr:from>
      <xdr:col>1</xdr:col>
      <xdr:colOff>771525</xdr:colOff>
      <xdr:row>76</xdr:row>
      <xdr:rowOff>0</xdr:rowOff>
    </xdr:from>
    <xdr:to>
      <xdr:col>1</xdr:col>
      <xdr:colOff>781050</xdr:colOff>
      <xdr:row>76</xdr:row>
      <xdr:rowOff>410845</xdr:rowOff>
    </xdr:to>
    <xdr:sp>
      <xdr:nvSpPr>
        <xdr:cNvPr id="3345" name="Text Box 30352"/>
        <xdr:cNvSpPr txBox="1"/>
      </xdr:nvSpPr>
      <xdr:spPr>
        <a:xfrm>
          <a:off x="1409700" y="134127240"/>
          <a:ext cx="9525" cy="410845"/>
        </a:xfrm>
        <a:prstGeom prst="rect">
          <a:avLst/>
        </a:prstGeom>
        <a:noFill/>
        <a:ln w="9525">
          <a:noFill/>
        </a:ln>
      </xdr:spPr>
    </xdr:sp>
    <xdr:clientData/>
  </xdr:twoCellAnchor>
  <xdr:twoCellAnchor editAs="oneCell">
    <xdr:from>
      <xdr:col>1</xdr:col>
      <xdr:colOff>265430</xdr:colOff>
      <xdr:row>88</xdr:row>
      <xdr:rowOff>0</xdr:rowOff>
    </xdr:from>
    <xdr:to>
      <xdr:col>1</xdr:col>
      <xdr:colOff>525780</xdr:colOff>
      <xdr:row>88</xdr:row>
      <xdr:rowOff>198120</xdr:rowOff>
    </xdr:to>
    <xdr:sp>
      <xdr:nvSpPr>
        <xdr:cNvPr id="3346" name="Text Box 30331"/>
        <xdr:cNvSpPr txBox="1"/>
      </xdr:nvSpPr>
      <xdr:spPr>
        <a:xfrm>
          <a:off x="903605" y="154790140"/>
          <a:ext cx="26035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3347" name="Text Box 30332"/>
        <xdr:cNvSpPr txBox="1"/>
      </xdr:nvSpPr>
      <xdr:spPr>
        <a:xfrm>
          <a:off x="1515110" y="154790140"/>
          <a:ext cx="2921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3348" name="Text Box 30333"/>
        <xdr:cNvSpPr txBox="1"/>
      </xdr:nvSpPr>
      <xdr:spPr>
        <a:xfrm>
          <a:off x="1515110" y="154790140"/>
          <a:ext cx="2921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3349" name="Text Box 30334"/>
        <xdr:cNvSpPr txBox="1"/>
      </xdr:nvSpPr>
      <xdr:spPr>
        <a:xfrm>
          <a:off x="1515110" y="154790140"/>
          <a:ext cx="2921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3350" name="Text Box 30335"/>
        <xdr:cNvSpPr txBox="1"/>
      </xdr:nvSpPr>
      <xdr:spPr>
        <a:xfrm>
          <a:off x="1515110" y="154790140"/>
          <a:ext cx="29210" cy="198120"/>
        </a:xfrm>
        <a:prstGeom prst="rect">
          <a:avLst/>
        </a:prstGeom>
        <a:noFill/>
        <a:ln w="9525">
          <a:noFill/>
        </a:ln>
      </xdr:spPr>
    </xdr:sp>
    <xdr:clientData/>
  </xdr:twoCellAnchor>
  <xdr:twoCellAnchor editAs="oneCell">
    <xdr:from>
      <xdr:col>1</xdr:col>
      <xdr:colOff>240030</xdr:colOff>
      <xdr:row>88</xdr:row>
      <xdr:rowOff>0</xdr:rowOff>
    </xdr:from>
    <xdr:to>
      <xdr:col>1</xdr:col>
      <xdr:colOff>477520</xdr:colOff>
      <xdr:row>88</xdr:row>
      <xdr:rowOff>198120</xdr:rowOff>
    </xdr:to>
    <xdr:sp>
      <xdr:nvSpPr>
        <xdr:cNvPr id="3351" name="Text Box 30336"/>
        <xdr:cNvSpPr txBox="1"/>
      </xdr:nvSpPr>
      <xdr:spPr>
        <a:xfrm>
          <a:off x="878205" y="154790140"/>
          <a:ext cx="237490"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52" name="Text Box 30337"/>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53" name="Text Box 30338"/>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54" name="Text Box 30339"/>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55" name="Text Box 30340"/>
        <xdr:cNvSpPr txBox="1"/>
      </xdr:nvSpPr>
      <xdr:spPr>
        <a:xfrm>
          <a:off x="1485265" y="154790140"/>
          <a:ext cx="1079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3356" name="Text Box 30341"/>
        <xdr:cNvSpPr txBox="1"/>
      </xdr:nvSpPr>
      <xdr:spPr>
        <a:xfrm>
          <a:off x="1515110" y="154790140"/>
          <a:ext cx="952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3357" name="Text Box 30342"/>
        <xdr:cNvSpPr txBox="1"/>
      </xdr:nvSpPr>
      <xdr:spPr>
        <a:xfrm>
          <a:off x="1515110" y="154790140"/>
          <a:ext cx="952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3358" name="Text Box 30343"/>
        <xdr:cNvSpPr txBox="1"/>
      </xdr:nvSpPr>
      <xdr:spPr>
        <a:xfrm>
          <a:off x="1515110" y="154790140"/>
          <a:ext cx="952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3359" name="Text Box 30344"/>
        <xdr:cNvSpPr txBox="1"/>
      </xdr:nvSpPr>
      <xdr:spPr>
        <a:xfrm>
          <a:off x="1515110" y="154790140"/>
          <a:ext cx="952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60" name="Text Box 30345"/>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61" name="Text Box 30346"/>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62" name="Text Box 30347"/>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63" name="Text Box 30348"/>
        <xdr:cNvSpPr txBox="1"/>
      </xdr:nvSpPr>
      <xdr:spPr>
        <a:xfrm>
          <a:off x="1485265" y="154790140"/>
          <a:ext cx="10795" cy="198120"/>
        </a:xfrm>
        <a:prstGeom prst="rect">
          <a:avLst/>
        </a:prstGeom>
        <a:noFill/>
        <a:ln w="9525">
          <a:noFill/>
        </a:ln>
      </xdr:spPr>
    </xdr:sp>
    <xdr:clientData/>
  </xdr:twoCellAnchor>
  <xdr:twoCellAnchor editAs="oneCell">
    <xdr:from>
      <xdr:col>1</xdr:col>
      <xdr:colOff>265430</xdr:colOff>
      <xdr:row>88</xdr:row>
      <xdr:rowOff>0</xdr:rowOff>
    </xdr:from>
    <xdr:to>
      <xdr:col>1</xdr:col>
      <xdr:colOff>525780</xdr:colOff>
      <xdr:row>88</xdr:row>
      <xdr:rowOff>198120</xdr:rowOff>
    </xdr:to>
    <xdr:sp>
      <xdr:nvSpPr>
        <xdr:cNvPr id="3364" name="Text Box 30331"/>
        <xdr:cNvSpPr txBox="1"/>
      </xdr:nvSpPr>
      <xdr:spPr>
        <a:xfrm>
          <a:off x="903605" y="154790140"/>
          <a:ext cx="26035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3365" name="Text Box 30332"/>
        <xdr:cNvSpPr txBox="1"/>
      </xdr:nvSpPr>
      <xdr:spPr>
        <a:xfrm>
          <a:off x="1515110" y="154790140"/>
          <a:ext cx="2921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3366" name="Text Box 30333"/>
        <xdr:cNvSpPr txBox="1"/>
      </xdr:nvSpPr>
      <xdr:spPr>
        <a:xfrm>
          <a:off x="1515110" y="154790140"/>
          <a:ext cx="2921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3367" name="Text Box 30334"/>
        <xdr:cNvSpPr txBox="1"/>
      </xdr:nvSpPr>
      <xdr:spPr>
        <a:xfrm>
          <a:off x="1515110" y="154790140"/>
          <a:ext cx="2921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3368" name="Text Box 30335"/>
        <xdr:cNvSpPr txBox="1"/>
      </xdr:nvSpPr>
      <xdr:spPr>
        <a:xfrm>
          <a:off x="1515110" y="154790140"/>
          <a:ext cx="29210" cy="198120"/>
        </a:xfrm>
        <a:prstGeom prst="rect">
          <a:avLst/>
        </a:prstGeom>
        <a:noFill/>
        <a:ln w="9525">
          <a:noFill/>
        </a:ln>
      </xdr:spPr>
    </xdr:sp>
    <xdr:clientData/>
  </xdr:twoCellAnchor>
  <xdr:twoCellAnchor editAs="oneCell">
    <xdr:from>
      <xdr:col>1</xdr:col>
      <xdr:colOff>240030</xdr:colOff>
      <xdr:row>88</xdr:row>
      <xdr:rowOff>0</xdr:rowOff>
    </xdr:from>
    <xdr:to>
      <xdr:col>1</xdr:col>
      <xdr:colOff>477520</xdr:colOff>
      <xdr:row>88</xdr:row>
      <xdr:rowOff>198120</xdr:rowOff>
    </xdr:to>
    <xdr:sp>
      <xdr:nvSpPr>
        <xdr:cNvPr id="3369" name="Text Box 30336"/>
        <xdr:cNvSpPr txBox="1"/>
      </xdr:nvSpPr>
      <xdr:spPr>
        <a:xfrm>
          <a:off x="878205" y="154790140"/>
          <a:ext cx="237490"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70" name="Text Box 30337"/>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71" name="Text Box 30338"/>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72" name="Text Box 30339"/>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73" name="Text Box 30340"/>
        <xdr:cNvSpPr txBox="1"/>
      </xdr:nvSpPr>
      <xdr:spPr>
        <a:xfrm>
          <a:off x="1485265" y="154790140"/>
          <a:ext cx="1079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3374" name="Text Box 30341"/>
        <xdr:cNvSpPr txBox="1"/>
      </xdr:nvSpPr>
      <xdr:spPr>
        <a:xfrm>
          <a:off x="1515110" y="154790140"/>
          <a:ext cx="952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3375" name="Text Box 30342"/>
        <xdr:cNvSpPr txBox="1"/>
      </xdr:nvSpPr>
      <xdr:spPr>
        <a:xfrm>
          <a:off x="1515110" y="154790140"/>
          <a:ext cx="952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3376" name="Text Box 30343"/>
        <xdr:cNvSpPr txBox="1"/>
      </xdr:nvSpPr>
      <xdr:spPr>
        <a:xfrm>
          <a:off x="1515110" y="154790140"/>
          <a:ext cx="952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3377" name="Text Box 30344"/>
        <xdr:cNvSpPr txBox="1"/>
      </xdr:nvSpPr>
      <xdr:spPr>
        <a:xfrm>
          <a:off x="1515110" y="154790140"/>
          <a:ext cx="952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78" name="Text Box 30345"/>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79" name="Text Box 30346"/>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80" name="Text Box 30347"/>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3381" name="Text Box 30348"/>
        <xdr:cNvSpPr txBox="1"/>
      </xdr:nvSpPr>
      <xdr:spPr>
        <a:xfrm>
          <a:off x="1485265" y="154790140"/>
          <a:ext cx="10795" cy="198120"/>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382" name="Text Box 70"/>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383" name="Text Box 30304"/>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384" name="Text Box 30305"/>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385" name="Text Box 30306"/>
        <xdr:cNvSpPr txBox="1"/>
      </xdr:nvSpPr>
      <xdr:spPr>
        <a:xfrm>
          <a:off x="1410970" y="156466540"/>
          <a:ext cx="9525" cy="395605"/>
        </a:xfrm>
        <a:prstGeom prst="rect">
          <a:avLst/>
        </a:prstGeom>
        <a:noFill/>
        <a:ln w="9525">
          <a:noFill/>
        </a:ln>
      </xdr:spPr>
    </xdr:sp>
    <xdr:clientData/>
  </xdr:twoCellAnchor>
  <xdr:twoCellAnchor editAs="oneCell">
    <xdr:from>
      <xdr:col>1</xdr:col>
      <xdr:colOff>265430</xdr:colOff>
      <xdr:row>89</xdr:row>
      <xdr:rowOff>0</xdr:rowOff>
    </xdr:from>
    <xdr:to>
      <xdr:col>1</xdr:col>
      <xdr:colOff>525780</xdr:colOff>
      <xdr:row>89</xdr:row>
      <xdr:rowOff>208280</xdr:rowOff>
    </xdr:to>
    <xdr:sp>
      <xdr:nvSpPr>
        <xdr:cNvPr id="3386" name="Text Box 30331"/>
        <xdr:cNvSpPr txBox="1"/>
      </xdr:nvSpPr>
      <xdr:spPr>
        <a:xfrm>
          <a:off x="903605" y="156466540"/>
          <a:ext cx="26035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387" name="Text Box 30332"/>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388" name="Text Box 30333"/>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389" name="Text Box 30334"/>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390" name="Text Box 30335"/>
        <xdr:cNvSpPr txBox="1"/>
      </xdr:nvSpPr>
      <xdr:spPr>
        <a:xfrm>
          <a:off x="1515110" y="156466540"/>
          <a:ext cx="29210" cy="208280"/>
        </a:xfrm>
        <a:prstGeom prst="rect">
          <a:avLst/>
        </a:prstGeom>
        <a:noFill/>
        <a:ln w="9525">
          <a:noFill/>
        </a:ln>
      </xdr:spPr>
    </xdr:sp>
    <xdr:clientData/>
  </xdr:twoCellAnchor>
  <xdr:twoCellAnchor editAs="oneCell">
    <xdr:from>
      <xdr:col>1</xdr:col>
      <xdr:colOff>240030</xdr:colOff>
      <xdr:row>89</xdr:row>
      <xdr:rowOff>0</xdr:rowOff>
    </xdr:from>
    <xdr:to>
      <xdr:col>1</xdr:col>
      <xdr:colOff>477520</xdr:colOff>
      <xdr:row>89</xdr:row>
      <xdr:rowOff>208280</xdr:rowOff>
    </xdr:to>
    <xdr:sp>
      <xdr:nvSpPr>
        <xdr:cNvPr id="3391" name="Text Box 30336"/>
        <xdr:cNvSpPr txBox="1"/>
      </xdr:nvSpPr>
      <xdr:spPr>
        <a:xfrm>
          <a:off x="878205" y="156466540"/>
          <a:ext cx="237490"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392" name="Text Box 30337"/>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393" name="Text Box 30338"/>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394" name="Text Box 30339"/>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395" name="Text Box 30340"/>
        <xdr:cNvSpPr txBox="1"/>
      </xdr:nvSpPr>
      <xdr:spPr>
        <a:xfrm>
          <a:off x="1485265" y="156466540"/>
          <a:ext cx="10795" cy="20828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396" name="Text Box 30341"/>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397" name="Text Box 30342"/>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398" name="Text Box 30343"/>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399" name="Text Box 30344"/>
        <xdr:cNvSpPr txBox="1"/>
      </xdr:nvSpPr>
      <xdr:spPr>
        <a:xfrm>
          <a:off x="1515110" y="156466540"/>
          <a:ext cx="952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400" name="Text Box 30345"/>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401" name="Text Box 30346"/>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402" name="Text Box 30347"/>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403" name="Text Box 30348"/>
        <xdr:cNvSpPr txBox="1"/>
      </xdr:nvSpPr>
      <xdr:spPr>
        <a:xfrm>
          <a:off x="1485265" y="156466540"/>
          <a:ext cx="10795" cy="191770"/>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404" name="Text Box 30349"/>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405" name="Text Box 30350"/>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406" name="Text Box 30351"/>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407" name="Text Box 30352"/>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408" name="Text Box 70"/>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409" name="Text Box 30304"/>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410" name="Text Box 30305"/>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411" name="Text Box 30306"/>
        <xdr:cNvSpPr txBox="1"/>
      </xdr:nvSpPr>
      <xdr:spPr>
        <a:xfrm>
          <a:off x="1410970" y="156466540"/>
          <a:ext cx="9525" cy="395605"/>
        </a:xfrm>
        <a:prstGeom prst="rect">
          <a:avLst/>
        </a:prstGeom>
        <a:noFill/>
        <a:ln w="9525">
          <a:noFill/>
        </a:ln>
      </xdr:spPr>
    </xdr:sp>
    <xdr:clientData/>
  </xdr:twoCellAnchor>
  <xdr:twoCellAnchor editAs="oneCell">
    <xdr:from>
      <xdr:col>1</xdr:col>
      <xdr:colOff>265430</xdr:colOff>
      <xdr:row>89</xdr:row>
      <xdr:rowOff>0</xdr:rowOff>
    </xdr:from>
    <xdr:to>
      <xdr:col>1</xdr:col>
      <xdr:colOff>525780</xdr:colOff>
      <xdr:row>89</xdr:row>
      <xdr:rowOff>208280</xdr:rowOff>
    </xdr:to>
    <xdr:sp>
      <xdr:nvSpPr>
        <xdr:cNvPr id="3412" name="Text Box 30331"/>
        <xdr:cNvSpPr txBox="1"/>
      </xdr:nvSpPr>
      <xdr:spPr>
        <a:xfrm>
          <a:off x="903605" y="156466540"/>
          <a:ext cx="26035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413" name="Text Box 30332"/>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414" name="Text Box 30333"/>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415" name="Text Box 30334"/>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416" name="Text Box 30335"/>
        <xdr:cNvSpPr txBox="1"/>
      </xdr:nvSpPr>
      <xdr:spPr>
        <a:xfrm>
          <a:off x="1515110" y="156466540"/>
          <a:ext cx="29210" cy="208280"/>
        </a:xfrm>
        <a:prstGeom prst="rect">
          <a:avLst/>
        </a:prstGeom>
        <a:noFill/>
        <a:ln w="9525">
          <a:noFill/>
        </a:ln>
      </xdr:spPr>
    </xdr:sp>
    <xdr:clientData/>
  </xdr:twoCellAnchor>
  <xdr:twoCellAnchor editAs="oneCell">
    <xdr:from>
      <xdr:col>1</xdr:col>
      <xdr:colOff>240030</xdr:colOff>
      <xdr:row>89</xdr:row>
      <xdr:rowOff>0</xdr:rowOff>
    </xdr:from>
    <xdr:to>
      <xdr:col>1</xdr:col>
      <xdr:colOff>477520</xdr:colOff>
      <xdr:row>89</xdr:row>
      <xdr:rowOff>208280</xdr:rowOff>
    </xdr:to>
    <xdr:sp>
      <xdr:nvSpPr>
        <xdr:cNvPr id="3417" name="Text Box 30336"/>
        <xdr:cNvSpPr txBox="1"/>
      </xdr:nvSpPr>
      <xdr:spPr>
        <a:xfrm>
          <a:off x="878205" y="156466540"/>
          <a:ext cx="237490"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418" name="Text Box 30337"/>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419" name="Text Box 30338"/>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420" name="Text Box 30339"/>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421" name="Text Box 30340"/>
        <xdr:cNvSpPr txBox="1"/>
      </xdr:nvSpPr>
      <xdr:spPr>
        <a:xfrm>
          <a:off x="1485265" y="156466540"/>
          <a:ext cx="10795" cy="20828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422" name="Text Box 30341"/>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423" name="Text Box 30342"/>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424" name="Text Box 30343"/>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425" name="Text Box 30344"/>
        <xdr:cNvSpPr txBox="1"/>
      </xdr:nvSpPr>
      <xdr:spPr>
        <a:xfrm>
          <a:off x="1515110" y="156466540"/>
          <a:ext cx="952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426" name="Text Box 30345"/>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427" name="Text Box 30346"/>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428" name="Text Box 30347"/>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429" name="Text Box 30348"/>
        <xdr:cNvSpPr txBox="1"/>
      </xdr:nvSpPr>
      <xdr:spPr>
        <a:xfrm>
          <a:off x="1485265" y="156466540"/>
          <a:ext cx="10795" cy="191770"/>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430" name="Text Box 30349"/>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431" name="Text Box 30350"/>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432" name="Text Box 30351"/>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433" name="Text Box 30352"/>
        <xdr:cNvSpPr txBox="1"/>
      </xdr:nvSpPr>
      <xdr:spPr>
        <a:xfrm>
          <a:off x="1410970" y="156466540"/>
          <a:ext cx="9525" cy="39560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34"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35"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36"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37"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38"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39"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40"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41"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42"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43"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44"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45"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46"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447"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48" name="Text Box 383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49" name="Text Box 385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50" name="Text Box 385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51" name="Text Box 385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52" name="Text Box 385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53" name="Text Box 386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54" name="Text Box 386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55" name="Text Box 386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56" name="Text Box 386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57" name="Text Box 386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58" name="Text Box 387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59" name="Text Box 387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60" name="Text Box 387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61" name="Text Box 387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62" name="Text Box 387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63" name="Text Box 388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64" name="Text Box 388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65" name="Text Box 388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66" name="Text Box 388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67" name="Text Box 388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68" name="Text Box 389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69" name="Text Box 389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70" name="Text Box 389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71" name="Text Box 389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72" name="Text Box 389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473" name="Text Box 390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474" name="Text Box 390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475" name="Text Box 3904"/>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476" name="Text Box 3906"/>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477" name="Text Box 3908"/>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478" name="Text Box 391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479" name="Text Box 391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80" name="Text Box 391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81" name="Text Box 393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82" name="Text Box 393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83" name="Text Box 393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84" name="Text Box 394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85" name="Text Box 394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86" name="Text Box 394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87" name="Text Box 394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88" name="Text Box 394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89" name="Text Box 395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90" name="Text Box 395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91" name="Text Box 395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92" name="Text Box 395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93" name="Text Box 395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94" name="Text Box 396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95" name="Text Box 396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96" name="Text Box 396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97" name="Text Box 396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98" name="Text Box 396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499" name="Text Box 397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00" name="Text Box 397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01" name="Text Box 397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02" name="Text Box 397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03" name="Text Box 397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04" name="Text Box 398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05" name="Text Box 119"/>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06" name="Text Box 12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07" name="Text Box 12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08" name="Text Box 12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09" name="Text Box 123"/>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10" name="Text Box 124"/>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11" name="Text Box 125"/>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12" name="Text Box 126"/>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13" name="Text Box 127"/>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14" name="Text Box 128"/>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15" name="Text Box 129"/>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16" name="Text Box 13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17" name="Text Box 13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18" name="Text Box 13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19" name="Text Box 400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20" name="Text Box 402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21" name="Text Box 402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22" name="Text Box 402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23" name="Text Box 402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24" name="Text Box 403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25" name="Text Box 403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26" name="Text Box 403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27" name="Text Box 403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28" name="Text Box 403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29" name="Text Box 404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30" name="Text Box 404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31" name="Text Box 404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32" name="Text Box 404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33" name="Text Box 404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34" name="Text Box 405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35" name="Text Box 405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36" name="Text Box 405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37" name="Text Box 405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38" name="Text Box 405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39" name="Text Box 406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40" name="Text Box 406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41" name="Text Box 406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42" name="Text Box 406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43" name="Text Box 406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44" name="Text Box 407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45" name="Text Box 4073"/>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46" name="Text Box 4075"/>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47" name="Text Box 4077"/>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48" name="Text Box 4079"/>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49" name="Text Box 408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550" name="Text Box 4083"/>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51" name="Text Box 408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52" name="Text Box 410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53" name="Text Box 410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54" name="Text Box 410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55" name="Text Box 411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56" name="Text Box 411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57" name="Text Box 411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58" name="Text Box 411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59" name="Text Box 411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60" name="Text Box 412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61" name="Text Box 412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62" name="Text Box 412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63" name="Text Box 412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64" name="Text Box 412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65" name="Text Box 413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66" name="Text Box 413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67" name="Text Box 413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68" name="Text Box 413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69" name="Text Box 413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70" name="Text Box 414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571" name="Text Box 414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72"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73"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74"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75"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76"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77"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78"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79"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80"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81"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82"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83"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84"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85"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86"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87"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88"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89"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90"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91"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92"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93"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94"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95"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96"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97"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98"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599"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00" name="Text Box 383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01" name="Text Box 385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02" name="Text Box 385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03" name="Text Box 385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04" name="Text Box 385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05" name="Text Box 386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06" name="Text Box 386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07" name="Text Box 386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08" name="Text Box 386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09" name="Text Box 386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10" name="Text Box 387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11" name="Text Box 387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12" name="Text Box 387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13" name="Text Box 387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14" name="Text Box 387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15" name="Text Box 388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16" name="Text Box 388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17" name="Text Box 388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18" name="Text Box 388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19" name="Text Box 388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20" name="Text Box 389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21" name="Text Box 389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22" name="Text Box 389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23" name="Text Box 389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24" name="Text Box 389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25" name="Text Box 390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26" name="Text Box 390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27" name="Text Box 3904"/>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28" name="Text Box 3906"/>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29" name="Text Box 3908"/>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30" name="Text Box 391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31" name="Text Box 391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32" name="Text Box 391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33" name="Text Box 393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34" name="Text Box 393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35" name="Text Box 393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36" name="Text Box 394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37" name="Text Box 394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38" name="Text Box 394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39" name="Text Box 394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40" name="Text Box 394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41" name="Text Box 395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42" name="Text Box 395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43" name="Text Box 395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44" name="Text Box 395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45" name="Text Box 395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46" name="Text Box 396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47" name="Text Box 396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48" name="Text Box 396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49" name="Text Box 396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50" name="Text Box 396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51" name="Text Box 397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52" name="Text Box 397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53" name="Text Box 397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54" name="Text Box 397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55" name="Text Box 397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56" name="Text Box 398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57" name="Text Box 119"/>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58" name="Text Box 12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59" name="Text Box 12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60" name="Text Box 12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61" name="Text Box 123"/>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62" name="Text Box 124"/>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63" name="Text Box 125"/>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64" name="Text Box 126"/>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65" name="Text Box 127"/>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66" name="Text Box 128"/>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67" name="Text Box 129"/>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68" name="Text Box 13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69" name="Text Box 13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70" name="Text Box 13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71" name="Text Box 400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72" name="Text Box 402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73" name="Text Box 402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74" name="Text Box 402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75" name="Text Box 402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76" name="Text Box 403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77" name="Text Box 403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78" name="Text Box 403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79" name="Text Box 403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80" name="Text Box 403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81" name="Text Box 404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82" name="Text Box 404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83" name="Text Box 404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84" name="Text Box 404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85" name="Text Box 404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86" name="Text Box 405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87" name="Text Box 405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88" name="Text Box 405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89" name="Text Box 405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90" name="Text Box 405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91" name="Text Box 406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92" name="Text Box 406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93" name="Text Box 406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94" name="Text Box 406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695" name="Text Box 406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96" name="Text Box 407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97" name="Text Box 4073"/>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98" name="Text Box 4075"/>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699" name="Text Box 4077"/>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700" name="Text Box 4079"/>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701" name="Text Box 408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3702" name="Text Box 4083"/>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03" name="Text Box 408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04" name="Text Box 410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05" name="Text Box 410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06" name="Text Box 410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07" name="Text Box 411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08" name="Text Box 411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09" name="Text Box 411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10" name="Text Box 411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11" name="Text Box 411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12" name="Text Box 412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13" name="Text Box 412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14" name="Text Box 412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15" name="Text Box 412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16" name="Text Box 412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17" name="Text Box 413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18" name="Text Box 413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19" name="Text Box 413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20" name="Text Box 413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21" name="Text Box 413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22" name="Text Box 414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3723" name="Text Box 414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24"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25"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26"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27"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28"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29"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30"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31"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32"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33"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34"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35"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36"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3737" name="Text Box 132"/>
        <xdr:cNvSpPr/>
      </xdr:nvSpPr>
      <xdr:spPr>
        <a:xfrm>
          <a:off x="638175" y="156466540"/>
          <a:ext cx="114300" cy="64198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38" name="Text Box 70"/>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39" name="Text Box 30304"/>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40" name="Text Box 30305"/>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41" name="Text Box 30306"/>
        <xdr:cNvSpPr txBox="1"/>
      </xdr:nvSpPr>
      <xdr:spPr>
        <a:xfrm>
          <a:off x="1410970" y="156466540"/>
          <a:ext cx="9525" cy="395605"/>
        </a:xfrm>
        <a:prstGeom prst="rect">
          <a:avLst/>
        </a:prstGeom>
        <a:noFill/>
        <a:ln w="9525">
          <a:noFill/>
        </a:ln>
      </xdr:spPr>
    </xdr:sp>
    <xdr:clientData/>
  </xdr:twoCellAnchor>
  <xdr:twoCellAnchor editAs="oneCell">
    <xdr:from>
      <xdr:col>1</xdr:col>
      <xdr:colOff>265430</xdr:colOff>
      <xdr:row>89</xdr:row>
      <xdr:rowOff>0</xdr:rowOff>
    </xdr:from>
    <xdr:to>
      <xdr:col>1</xdr:col>
      <xdr:colOff>525780</xdr:colOff>
      <xdr:row>89</xdr:row>
      <xdr:rowOff>208280</xdr:rowOff>
    </xdr:to>
    <xdr:sp>
      <xdr:nvSpPr>
        <xdr:cNvPr id="3742" name="Text Box 30331"/>
        <xdr:cNvSpPr txBox="1"/>
      </xdr:nvSpPr>
      <xdr:spPr>
        <a:xfrm>
          <a:off x="903605" y="156466540"/>
          <a:ext cx="26035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743" name="Text Box 30332"/>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744" name="Text Box 30333"/>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745" name="Text Box 30334"/>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746" name="Text Box 30335"/>
        <xdr:cNvSpPr txBox="1"/>
      </xdr:nvSpPr>
      <xdr:spPr>
        <a:xfrm>
          <a:off x="1515110" y="156466540"/>
          <a:ext cx="29210" cy="208280"/>
        </a:xfrm>
        <a:prstGeom prst="rect">
          <a:avLst/>
        </a:prstGeom>
        <a:noFill/>
        <a:ln w="9525">
          <a:noFill/>
        </a:ln>
      </xdr:spPr>
    </xdr:sp>
    <xdr:clientData/>
  </xdr:twoCellAnchor>
  <xdr:twoCellAnchor editAs="oneCell">
    <xdr:from>
      <xdr:col>1</xdr:col>
      <xdr:colOff>240030</xdr:colOff>
      <xdr:row>89</xdr:row>
      <xdr:rowOff>0</xdr:rowOff>
    </xdr:from>
    <xdr:to>
      <xdr:col>1</xdr:col>
      <xdr:colOff>477520</xdr:colOff>
      <xdr:row>89</xdr:row>
      <xdr:rowOff>208280</xdr:rowOff>
    </xdr:to>
    <xdr:sp>
      <xdr:nvSpPr>
        <xdr:cNvPr id="3747" name="Text Box 30336"/>
        <xdr:cNvSpPr txBox="1"/>
      </xdr:nvSpPr>
      <xdr:spPr>
        <a:xfrm>
          <a:off x="878205" y="156466540"/>
          <a:ext cx="237490"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748" name="Text Box 30337"/>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749" name="Text Box 30338"/>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750" name="Text Box 30339"/>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751" name="Text Box 30340"/>
        <xdr:cNvSpPr txBox="1"/>
      </xdr:nvSpPr>
      <xdr:spPr>
        <a:xfrm>
          <a:off x="1485265" y="156466540"/>
          <a:ext cx="10795" cy="20828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752" name="Text Box 30341"/>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753" name="Text Box 30342"/>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754" name="Text Box 30343"/>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755" name="Text Box 30344"/>
        <xdr:cNvSpPr txBox="1"/>
      </xdr:nvSpPr>
      <xdr:spPr>
        <a:xfrm>
          <a:off x="1515110" y="156466540"/>
          <a:ext cx="952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756" name="Text Box 30345"/>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757" name="Text Box 30346"/>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758" name="Text Box 30347"/>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759" name="Text Box 30348"/>
        <xdr:cNvSpPr txBox="1"/>
      </xdr:nvSpPr>
      <xdr:spPr>
        <a:xfrm>
          <a:off x="1485265" y="156466540"/>
          <a:ext cx="10795" cy="191770"/>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60" name="Text Box 30349"/>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61" name="Text Box 30350"/>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62" name="Text Box 30351"/>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63" name="Text Box 30352"/>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64" name="Text Box 70"/>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65" name="Text Box 30304"/>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66" name="Text Box 30305"/>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67" name="Text Box 30306"/>
        <xdr:cNvSpPr txBox="1"/>
      </xdr:nvSpPr>
      <xdr:spPr>
        <a:xfrm>
          <a:off x="1410970" y="156466540"/>
          <a:ext cx="9525" cy="395605"/>
        </a:xfrm>
        <a:prstGeom prst="rect">
          <a:avLst/>
        </a:prstGeom>
        <a:noFill/>
        <a:ln w="9525">
          <a:noFill/>
        </a:ln>
      </xdr:spPr>
    </xdr:sp>
    <xdr:clientData/>
  </xdr:twoCellAnchor>
  <xdr:twoCellAnchor editAs="oneCell">
    <xdr:from>
      <xdr:col>1</xdr:col>
      <xdr:colOff>265430</xdr:colOff>
      <xdr:row>89</xdr:row>
      <xdr:rowOff>0</xdr:rowOff>
    </xdr:from>
    <xdr:to>
      <xdr:col>1</xdr:col>
      <xdr:colOff>525780</xdr:colOff>
      <xdr:row>89</xdr:row>
      <xdr:rowOff>208280</xdr:rowOff>
    </xdr:to>
    <xdr:sp>
      <xdr:nvSpPr>
        <xdr:cNvPr id="3768" name="Text Box 30331"/>
        <xdr:cNvSpPr txBox="1"/>
      </xdr:nvSpPr>
      <xdr:spPr>
        <a:xfrm>
          <a:off x="903605" y="156466540"/>
          <a:ext cx="26035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769" name="Text Box 30332"/>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770" name="Text Box 30333"/>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771" name="Text Box 30334"/>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3772" name="Text Box 30335"/>
        <xdr:cNvSpPr txBox="1"/>
      </xdr:nvSpPr>
      <xdr:spPr>
        <a:xfrm>
          <a:off x="1515110" y="156466540"/>
          <a:ext cx="29210" cy="208280"/>
        </a:xfrm>
        <a:prstGeom prst="rect">
          <a:avLst/>
        </a:prstGeom>
        <a:noFill/>
        <a:ln w="9525">
          <a:noFill/>
        </a:ln>
      </xdr:spPr>
    </xdr:sp>
    <xdr:clientData/>
  </xdr:twoCellAnchor>
  <xdr:twoCellAnchor editAs="oneCell">
    <xdr:from>
      <xdr:col>1</xdr:col>
      <xdr:colOff>240030</xdr:colOff>
      <xdr:row>89</xdr:row>
      <xdr:rowOff>0</xdr:rowOff>
    </xdr:from>
    <xdr:to>
      <xdr:col>1</xdr:col>
      <xdr:colOff>477520</xdr:colOff>
      <xdr:row>89</xdr:row>
      <xdr:rowOff>208280</xdr:rowOff>
    </xdr:to>
    <xdr:sp>
      <xdr:nvSpPr>
        <xdr:cNvPr id="3773" name="Text Box 30336"/>
        <xdr:cNvSpPr txBox="1"/>
      </xdr:nvSpPr>
      <xdr:spPr>
        <a:xfrm>
          <a:off x="878205" y="156466540"/>
          <a:ext cx="237490"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774" name="Text Box 30337"/>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775" name="Text Box 30338"/>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776" name="Text Box 30339"/>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3777" name="Text Box 30340"/>
        <xdr:cNvSpPr txBox="1"/>
      </xdr:nvSpPr>
      <xdr:spPr>
        <a:xfrm>
          <a:off x="1485265" y="156466540"/>
          <a:ext cx="10795" cy="20828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778" name="Text Box 30341"/>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779" name="Text Box 30342"/>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780" name="Text Box 30343"/>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3781" name="Text Box 30344"/>
        <xdr:cNvSpPr txBox="1"/>
      </xdr:nvSpPr>
      <xdr:spPr>
        <a:xfrm>
          <a:off x="1515110" y="156466540"/>
          <a:ext cx="952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782" name="Text Box 30345"/>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783" name="Text Box 30346"/>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784" name="Text Box 30347"/>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3785" name="Text Box 30348"/>
        <xdr:cNvSpPr txBox="1"/>
      </xdr:nvSpPr>
      <xdr:spPr>
        <a:xfrm>
          <a:off x="1485265" y="156466540"/>
          <a:ext cx="10795" cy="191770"/>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86" name="Text Box 30349"/>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87" name="Text Box 30350"/>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88" name="Text Box 30351"/>
        <xdr:cNvSpPr txBox="1"/>
      </xdr:nvSpPr>
      <xdr:spPr>
        <a:xfrm>
          <a:off x="1410970" y="156466540"/>
          <a:ext cx="9525" cy="395605"/>
        </a:xfrm>
        <a:prstGeom prst="rect">
          <a:avLst/>
        </a:prstGeom>
        <a:noFill/>
        <a:ln w="9525">
          <a:noFill/>
        </a:ln>
      </xdr:spPr>
    </xdr:sp>
    <xdr:clientData/>
  </xdr:twoCellAnchor>
  <xdr:twoCellAnchor editAs="oneCell">
    <xdr:from>
      <xdr:col>1</xdr:col>
      <xdr:colOff>772795</xdr:colOff>
      <xdr:row>89</xdr:row>
      <xdr:rowOff>0</xdr:rowOff>
    </xdr:from>
    <xdr:to>
      <xdr:col>1</xdr:col>
      <xdr:colOff>782320</xdr:colOff>
      <xdr:row>89</xdr:row>
      <xdr:rowOff>395605</xdr:rowOff>
    </xdr:to>
    <xdr:sp>
      <xdr:nvSpPr>
        <xdr:cNvPr id="3789" name="Text Box 30352"/>
        <xdr:cNvSpPr txBox="1"/>
      </xdr:nvSpPr>
      <xdr:spPr>
        <a:xfrm>
          <a:off x="1410970" y="156466540"/>
          <a:ext cx="9525" cy="39560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790"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791"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792"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793"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794"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795"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796"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797"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798"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799"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800"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801"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802"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803"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04" name="Text Box 383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05" name="Text Box 385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06" name="Text Box 385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07" name="Text Box 385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08" name="Text Box 385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09" name="Text Box 386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10" name="Text Box 386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11" name="Text Box 386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12" name="Text Box 386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13" name="Text Box 386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14" name="Text Box 387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15" name="Text Box 387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16" name="Text Box 387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17" name="Text Box 387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18" name="Text Box 387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19" name="Text Box 388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20" name="Text Box 388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21" name="Text Box 388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22" name="Text Box 388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23" name="Text Box 388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24" name="Text Box 389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25" name="Text Box 389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26" name="Text Box 389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27" name="Text Box 389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28" name="Text Box 389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29" name="Text Box 390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30" name="Text Box 390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31" name="Text Box 3904"/>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32" name="Text Box 3906"/>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33" name="Text Box 3908"/>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34" name="Text Box 391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35" name="Text Box 391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36" name="Text Box 391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37" name="Text Box 393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38" name="Text Box 393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39" name="Text Box 393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40" name="Text Box 394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41" name="Text Box 394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42" name="Text Box 394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43" name="Text Box 394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44" name="Text Box 394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45" name="Text Box 395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46" name="Text Box 395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47" name="Text Box 395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48" name="Text Box 395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49" name="Text Box 395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50" name="Text Box 396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51" name="Text Box 396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52" name="Text Box 396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53" name="Text Box 396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54" name="Text Box 396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55" name="Text Box 397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56" name="Text Box 397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57" name="Text Box 397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58" name="Text Box 397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59" name="Text Box 397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60" name="Text Box 398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61" name="Text Box 119"/>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62" name="Text Box 12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63" name="Text Box 12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64" name="Text Box 12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65" name="Text Box 123"/>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66" name="Text Box 124"/>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67" name="Text Box 125"/>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68" name="Text Box 126"/>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69" name="Text Box 127"/>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70" name="Text Box 128"/>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71" name="Text Box 129"/>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72" name="Text Box 13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73" name="Text Box 13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874" name="Text Box 13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75" name="Text Box 400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76" name="Text Box 402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77" name="Text Box 402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78" name="Text Box 402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79" name="Text Box 402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80" name="Text Box 403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81" name="Text Box 403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82" name="Text Box 403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83" name="Text Box 403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84" name="Text Box 403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85" name="Text Box 404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86" name="Text Box 404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87" name="Text Box 404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88" name="Text Box 404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89" name="Text Box 404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90" name="Text Box 405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91" name="Text Box 405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92" name="Text Box 405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93" name="Text Box 405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94" name="Text Box 405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95" name="Text Box 406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96" name="Text Box 406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97" name="Text Box 406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98" name="Text Box 406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899" name="Text Box 406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00" name="Text Box 407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01" name="Text Box 4073"/>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02" name="Text Box 4075"/>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03" name="Text Box 4077"/>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04" name="Text Box 4079"/>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05" name="Text Box 408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06" name="Text Box 4083"/>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07" name="Text Box 408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08" name="Text Box 410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09" name="Text Box 410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10" name="Text Box 410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11" name="Text Box 411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12" name="Text Box 411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13" name="Text Box 411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14" name="Text Box 411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15" name="Text Box 411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16" name="Text Box 412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17" name="Text Box 412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18" name="Text Box 412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19" name="Text Box 412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20" name="Text Box 412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21" name="Text Box 413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22" name="Text Box 413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23" name="Text Box 413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24" name="Text Box 413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25" name="Text Box 413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26" name="Text Box 414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27" name="Text Box 414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28"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29"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30"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31"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32"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33"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34"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35"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36"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37"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38"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39"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40"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41"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42"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43"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44"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45"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46"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47"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48"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49"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50"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51"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52"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53"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54"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3955"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56" name="Text Box 383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57" name="Text Box 385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58" name="Text Box 385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59" name="Text Box 385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60" name="Text Box 385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61" name="Text Box 386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62" name="Text Box 386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63" name="Text Box 386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64" name="Text Box 386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65" name="Text Box 386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66" name="Text Box 387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67" name="Text Box 387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68" name="Text Box 387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69" name="Text Box 387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70" name="Text Box 387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71" name="Text Box 388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72" name="Text Box 388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73" name="Text Box 388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74" name="Text Box 388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75" name="Text Box 388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76" name="Text Box 389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77" name="Text Box 389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78" name="Text Box 389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79" name="Text Box 389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80" name="Text Box 389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81" name="Text Box 390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82" name="Text Box 390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83" name="Text Box 3904"/>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84" name="Text Box 3906"/>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85" name="Text Box 3908"/>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86" name="Text Box 391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3987" name="Text Box 391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88" name="Text Box 391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89" name="Text Box 393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90" name="Text Box 393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91" name="Text Box 393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92" name="Text Box 394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93" name="Text Box 394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94" name="Text Box 394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95" name="Text Box 394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96" name="Text Box 394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97" name="Text Box 395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98" name="Text Box 395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3999" name="Text Box 395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00" name="Text Box 395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01" name="Text Box 395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02" name="Text Box 396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03" name="Text Box 396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04" name="Text Box 396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05" name="Text Box 396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06" name="Text Box 396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07" name="Text Box 397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08" name="Text Box 397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09" name="Text Box 397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10" name="Text Box 397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11" name="Text Box 397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12" name="Text Box 398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13" name="Text Box 119"/>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14" name="Text Box 12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15" name="Text Box 12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16" name="Text Box 12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17" name="Text Box 123"/>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18" name="Text Box 124"/>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19" name="Text Box 125"/>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20" name="Text Box 126"/>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21" name="Text Box 127"/>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22" name="Text Box 128"/>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23" name="Text Box 129"/>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24" name="Text Box 13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25" name="Text Box 13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26" name="Text Box 13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27" name="Text Box 400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28" name="Text Box 402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29" name="Text Box 402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30" name="Text Box 402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31" name="Text Box 402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32" name="Text Box 403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33" name="Text Box 403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34" name="Text Box 403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35" name="Text Box 403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36" name="Text Box 403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37" name="Text Box 404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38" name="Text Box 404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39" name="Text Box 404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40" name="Text Box 404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41" name="Text Box 404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42" name="Text Box 405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43" name="Text Box 405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44" name="Text Box 405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45" name="Text Box 405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46" name="Text Box 405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47" name="Text Box 406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48" name="Text Box 406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49" name="Text Box 406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50" name="Text Box 406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51" name="Text Box 406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52" name="Text Box 407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53" name="Text Box 4073"/>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54" name="Text Box 4075"/>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55" name="Text Box 4077"/>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56" name="Text Box 4079"/>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57" name="Text Box 408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4058" name="Text Box 4083"/>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59" name="Text Box 408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60" name="Text Box 410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61" name="Text Box 410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62" name="Text Box 410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63" name="Text Box 411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64" name="Text Box 411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65" name="Text Box 411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66" name="Text Box 411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67" name="Text Box 411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68" name="Text Box 412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69" name="Text Box 412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70" name="Text Box 412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71" name="Text Box 412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72" name="Text Box 412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73" name="Text Box 413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74" name="Text Box 413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75" name="Text Box 413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76" name="Text Box 413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77" name="Text Box 413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78" name="Text Box 414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4079" name="Text Box 414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80"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81"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82"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83"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84"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85"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86"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87"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88"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89"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90"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91"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92"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4093" name="Text Box 132"/>
        <xdr:cNvSpPr/>
      </xdr:nvSpPr>
      <xdr:spPr>
        <a:xfrm>
          <a:off x="638175" y="154790140"/>
          <a:ext cx="114300" cy="644525"/>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094" name="Text Box 7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095" name="Text Box 30304"/>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096" name="Text Box 30305"/>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097" name="Text Box 30306"/>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098" name="Text Box 30349"/>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099" name="Text Box 3035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100" name="Text Box 30351"/>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101" name="Text Box 30352"/>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102" name="Text Box 7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103" name="Text Box 30304"/>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104" name="Text Box 30305"/>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105" name="Text Box 30306"/>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106" name="Text Box 30349"/>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107" name="Text Box 3035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108" name="Text Box 30351"/>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109" name="Text Box 30352"/>
        <xdr:cNvSpPr txBox="1"/>
      </xdr:nvSpPr>
      <xdr:spPr>
        <a:xfrm>
          <a:off x="1410970" y="154218640"/>
          <a:ext cx="9525" cy="473710"/>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10"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11"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12"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13"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14"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15"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16"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17"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18"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19"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20"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21"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22"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123"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24"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25"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26"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27"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28"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29"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30"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31"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32"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33"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34"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35"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36"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37"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38"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39"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40"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41"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42"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43"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44"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45"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46"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47"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48"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49"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50"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51"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52"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53"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54"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55"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56"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57"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58"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59"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60"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61"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62"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63"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64"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65"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66"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67"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68"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69"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70"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71"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72"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73"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74"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75"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76"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77"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78"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79"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80"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81"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82"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83"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84"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85"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86"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87"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88"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89"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90"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91"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92"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93"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194"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95"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96"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97"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98"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199"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00"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01"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02"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03"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04"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05"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06"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07"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08"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09"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10"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11"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12"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13"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14"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15"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16"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17"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18"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19"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220"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221"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222"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223"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224"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225"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226"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27"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28"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29"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30"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31"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32"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33"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34"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35"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36"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37"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38"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39"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40"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41"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42"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43"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44"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45"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46"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47"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48"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49"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50"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51"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52"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53"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54"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55"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56"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57"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58"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59"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60"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61"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62"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63"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64"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65"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66"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67"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68"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69"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70"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71"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72"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73"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74"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275"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76"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77"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78"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79"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80"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81"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82"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83"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84"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85"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86"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87"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88"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89"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90"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91"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92"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93"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94"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95"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96"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97"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98"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299"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00"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01"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02"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03"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04"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05"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06"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07"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08"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09"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10"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11"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12"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13"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14"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15"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16"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17"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18"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19"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20"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21"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22"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23"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24"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25"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26"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27"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28"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29"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30"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31"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32"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33"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34"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35"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36"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37"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38"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39"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40"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41"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42"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43"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44"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45"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46"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47"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48"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49"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50"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51"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52"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53"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54"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55"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56"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57"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58"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59"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60"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61"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62"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63"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64"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65"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66"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67"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68"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69"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70"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71"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72"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73"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74"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75"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76"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77"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378"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79"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80"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81"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82"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83"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84"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85"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86"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87"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88"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89"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90"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91"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92"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93"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94"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95"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96"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97"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98"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399"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00"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01"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02"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03"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04"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05"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06"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07"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08"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09"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10"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11"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12"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13"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14" name="Text Box 7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15" name="Text Box 30304"/>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16" name="Text Box 30305"/>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17" name="Text Box 30306"/>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18" name="Text Box 30349"/>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19" name="Text Box 3035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20" name="Text Box 30351"/>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21" name="Text Box 30352"/>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22" name="Text Box 7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23" name="Text Box 30304"/>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24" name="Text Box 30305"/>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25" name="Text Box 30306"/>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26" name="Text Box 30349"/>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27" name="Text Box 3035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28" name="Text Box 30351"/>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29" name="Text Box 30352"/>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30" name="Text Box 7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31" name="Text Box 30304"/>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32" name="Text Box 30305"/>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33" name="Text Box 30306"/>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34" name="Text Box 30349"/>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35" name="Text Box 3035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36" name="Text Box 30351"/>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37" name="Text Box 30352"/>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38" name="Text Box 7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39" name="Text Box 30304"/>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40" name="Text Box 30305"/>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41" name="Text Box 30306"/>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42" name="Text Box 30349"/>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43" name="Text Box 3035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44" name="Text Box 30351"/>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445" name="Text Box 30352"/>
        <xdr:cNvSpPr txBox="1"/>
      </xdr:nvSpPr>
      <xdr:spPr>
        <a:xfrm>
          <a:off x="1410970" y="154218640"/>
          <a:ext cx="9525" cy="473710"/>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46"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47"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48"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49"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50"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51"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52"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53"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54"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55"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56"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57"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58"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459"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60"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61"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62"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63"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64"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65"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66"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67"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68"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69"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70"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71"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72"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73"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74"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75"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76"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77"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78"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79"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80"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81"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82"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83"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84"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485"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486"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487"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488"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489"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490"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491"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92"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93"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94"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95"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96"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97"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98"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499"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00"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01"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02"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03"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04"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05"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06"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07"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08"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09"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10"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11"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12"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13"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14"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15"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16"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17"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18"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19"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20"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21"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22"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23"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24"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25"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26"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27"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28"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29"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30"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31"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32"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33"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34"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35"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36"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37"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38"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39"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40"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41"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42"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43"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44"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45"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46"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47"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48"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49"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50"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51"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52"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53"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54"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55"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56"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57"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58"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59"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60"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61"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562"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63"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64"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65"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66"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67"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68"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69"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70"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71"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72"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73"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74"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75"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76"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77"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78"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79"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80"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81"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82"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583"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84"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85"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86"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87"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88"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89"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90"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91"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92"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93"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94"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95"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96"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97"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98"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599"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600"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601"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602"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603"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604"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605"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606"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607"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608"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609"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610"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611"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12"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13"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14"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15"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16"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17"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18"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19"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20"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21"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22"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23"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24"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25"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26"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27"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28"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29"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30"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31"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32"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33"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34"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35"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36"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37"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38"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39"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40"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41"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42"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43"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44"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45"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46"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47"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48"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49"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50"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51"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52"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53"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54"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55"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56"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57"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58"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59"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60"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61"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62"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63"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64"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65"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66"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67"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68"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69"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70"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71"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72"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73"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74"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75"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76"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77"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78"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79"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80"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81"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682"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83"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84"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85"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86"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87"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88"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89"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90"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91"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92"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93"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94"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95"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96"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97"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98"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699"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00"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01"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02"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03"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04"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05"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06"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07"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708"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709"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710"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711"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712"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713"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714"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15"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16"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17"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18"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19"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20"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21"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22"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23"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24"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25"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26"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27"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28"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29"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30"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31"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32"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33"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34"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35"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36"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37"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38"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39"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40"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41"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42"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43"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44"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45"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46"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47"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48"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49"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50" name="Text Box 7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51" name="Text Box 30304"/>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52" name="Text Box 30305"/>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53" name="Text Box 30306"/>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54" name="Text Box 30349"/>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55" name="Text Box 3035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56" name="Text Box 30351"/>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57" name="Text Box 30352"/>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58" name="Text Box 7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59" name="Text Box 30304"/>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60" name="Text Box 30305"/>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61" name="Text Box 30306"/>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62" name="Text Box 30349"/>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63" name="Text Box 3035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64" name="Text Box 30351"/>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4765" name="Text Box 30352"/>
        <xdr:cNvSpPr txBox="1"/>
      </xdr:nvSpPr>
      <xdr:spPr>
        <a:xfrm>
          <a:off x="1410970" y="154218640"/>
          <a:ext cx="9525" cy="473710"/>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66"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67"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68"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69"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70"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71"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72"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73"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74"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75"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76"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77"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78"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779"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80"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81"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82"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83"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84"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85"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86"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87"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88"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89"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90"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91"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92"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93"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94"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95"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96"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97"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98"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799"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00"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01"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02"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03"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04"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05"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06"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07"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08"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09"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10"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11"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12"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13"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14"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15"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16"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17"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18"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19"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20"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21"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22"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23"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24"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25"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26"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27"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28"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29"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30"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31"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32"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33"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34"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35"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36"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37"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38"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39"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40"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41"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42"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43"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44"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45"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46"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47"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48"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49"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50"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51"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52"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53"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54"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55"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56"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57"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58"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59"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60"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61"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62"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63"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64"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65"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66"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67"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68"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69"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70"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71"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72"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73"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74"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75"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76"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77"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78"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79"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80"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81"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882"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83"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84"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85"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86"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87"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88"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89"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90"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91"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92"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93"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94"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95"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96"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97"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98"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899"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00"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01"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02"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03"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04"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05"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06"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07"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08"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09"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10"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11"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12"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13"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14"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15"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16"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17"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18"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19"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20"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21"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22"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23"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24"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25"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26"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27"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28"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29"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30"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4931"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32"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33"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34"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35"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36"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37"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38"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39"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40"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41"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42"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43"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44"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45"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46"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47"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48"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49"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50"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51"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52"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53"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54"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55"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56"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57"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58"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59"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60"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61"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62"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63"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64"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65"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66"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67"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68"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69"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70"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71"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72"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73"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74"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75"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76"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77"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78"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79"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80"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81"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82"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83"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84"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85"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86"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87"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4988"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89"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90"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91"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92"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93"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94"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95"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96"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97"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98"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4999"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000"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001"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002"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03"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04"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05"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06"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07"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08"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09"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10"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11"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12"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13"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14"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15"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16"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17"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18"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19"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20"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21"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22"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23"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24"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25"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26"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27"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028"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029"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030"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031"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032"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033"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034"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35"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36"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37"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38"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39"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40"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41"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42"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43"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44"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45"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46"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47"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48"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49"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50"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51"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52"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53"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54"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055"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56"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57"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58"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59"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60"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61"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62"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63"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64"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65"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66"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67"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68"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69"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70" name="Text Box 7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71" name="Text Box 30304"/>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72" name="Text Box 30305"/>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73" name="Text Box 30306"/>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74" name="Text Box 30349"/>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75" name="Text Box 3035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76" name="Text Box 30351"/>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77" name="Text Box 30352"/>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78" name="Text Box 7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79" name="Text Box 30304"/>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80" name="Text Box 30305"/>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81" name="Text Box 30306"/>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82" name="Text Box 30349"/>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83" name="Text Box 30350"/>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84" name="Text Box 30351"/>
        <xdr:cNvSpPr txBox="1"/>
      </xdr:nvSpPr>
      <xdr:spPr>
        <a:xfrm>
          <a:off x="1410970" y="154218640"/>
          <a:ext cx="9525" cy="473710"/>
        </a:xfrm>
        <a:prstGeom prst="rect">
          <a:avLst/>
        </a:prstGeom>
        <a:noFill/>
        <a:ln w="9525">
          <a:noFill/>
        </a:ln>
      </xdr:spPr>
    </xdr:sp>
    <xdr:clientData/>
  </xdr:twoCellAnchor>
  <xdr:twoCellAnchor editAs="oneCell">
    <xdr:from>
      <xdr:col>1</xdr:col>
      <xdr:colOff>772795</xdr:colOff>
      <xdr:row>87</xdr:row>
      <xdr:rowOff>0</xdr:rowOff>
    </xdr:from>
    <xdr:to>
      <xdr:col>1</xdr:col>
      <xdr:colOff>782320</xdr:colOff>
      <xdr:row>87</xdr:row>
      <xdr:rowOff>473710</xdr:rowOff>
    </xdr:to>
    <xdr:sp>
      <xdr:nvSpPr>
        <xdr:cNvPr id="5085" name="Text Box 30352"/>
        <xdr:cNvSpPr txBox="1"/>
      </xdr:nvSpPr>
      <xdr:spPr>
        <a:xfrm>
          <a:off x="1410970" y="154218640"/>
          <a:ext cx="9525" cy="473710"/>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86"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87"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88"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89"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90"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91"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92"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93"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94"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95"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96"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97"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98"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099"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00"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01"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02"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03"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04"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05"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06"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07"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08"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09"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10"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11"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12"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13"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14"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15"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16"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17"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18"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19"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20"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21"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22"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23"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24"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25"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26"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27"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28"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29"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30"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31"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32"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33"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34"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35"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36"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37"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38"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39"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40"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41"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42"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43"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44"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45"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46"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47"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48"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49"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50"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51"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52"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53"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54"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55"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56"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57"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58"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59"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60"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61"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62"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63"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64"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65"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66"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67"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68"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69"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70"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71"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72"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73"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74"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75"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76"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77"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78"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79"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80"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81"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82"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83"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84"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85"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86"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87"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88"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89"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90"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91"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92"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93"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94"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195"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96"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97"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98"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199"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200"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201"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202"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03"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04"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05"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06"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07"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08"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09"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10"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11"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12"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13"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14"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15"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16"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17"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18"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19"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20"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21"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22"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23"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24"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25"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26"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27"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28"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29"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30"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31"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32"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33"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34"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35"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36"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37"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38"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39"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40"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41"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42"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43"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44"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45"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46"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47"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48"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49"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50"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251"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52"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53"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54"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55"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56"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57"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58"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59"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60"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61"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62"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63"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64"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65"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66"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67"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68"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69"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70"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71"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72"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73"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74"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75"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76"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277"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278"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279"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280"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281"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282"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283"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84"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85"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86"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87"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88"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89"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90"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91"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92"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93"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94"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95"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96"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97"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98"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299"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00"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01"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02"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03"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04"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05"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06"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07"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08"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09"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10"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11"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12"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13"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14"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15"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16"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17"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18"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19"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20"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21"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22"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23"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24"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25"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26"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27"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28"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29"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30"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31"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32"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33"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34"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35"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36"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37"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38"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39"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40"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41"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42"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43"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44"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45"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46"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47"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48"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49"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50"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51"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52"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53"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5354"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55"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56"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57"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58"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59"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60"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61"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62"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63"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64"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65"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66"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67"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68"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69"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70"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71"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72"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73"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74"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5375"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76"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77"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78"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79"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80"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81"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82"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83"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84"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85"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86"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87"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88"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5389"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265430</xdr:colOff>
      <xdr:row>88</xdr:row>
      <xdr:rowOff>0</xdr:rowOff>
    </xdr:from>
    <xdr:to>
      <xdr:col>1</xdr:col>
      <xdr:colOff>525780</xdr:colOff>
      <xdr:row>88</xdr:row>
      <xdr:rowOff>198120</xdr:rowOff>
    </xdr:to>
    <xdr:sp>
      <xdr:nvSpPr>
        <xdr:cNvPr id="5390" name="Text Box 30331"/>
        <xdr:cNvSpPr txBox="1"/>
      </xdr:nvSpPr>
      <xdr:spPr>
        <a:xfrm>
          <a:off x="903605" y="154790140"/>
          <a:ext cx="26035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5391" name="Text Box 30332"/>
        <xdr:cNvSpPr txBox="1"/>
      </xdr:nvSpPr>
      <xdr:spPr>
        <a:xfrm>
          <a:off x="1515110" y="154790140"/>
          <a:ext cx="2921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5392" name="Text Box 30333"/>
        <xdr:cNvSpPr txBox="1"/>
      </xdr:nvSpPr>
      <xdr:spPr>
        <a:xfrm>
          <a:off x="1515110" y="154790140"/>
          <a:ext cx="2921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5393" name="Text Box 30334"/>
        <xdr:cNvSpPr txBox="1"/>
      </xdr:nvSpPr>
      <xdr:spPr>
        <a:xfrm>
          <a:off x="1515110" y="154790140"/>
          <a:ext cx="2921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5394" name="Text Box 30335"/>
        <xdr:cNvSpPr txBox="1"/>
      </xdr:nvSpPr>
      <xdr:spPr>
        <a:xfrm>
          <a:off x="1515110" y="154790140"/>
          <a:ext cx="29210" cy="198120"/>
        </a:xfrm>
        <a:prstGeom prst="rect">
          <a:avLst/>
        </a:prstGeom>
        <a:noFill/>
        <a:ln w="9525">
          <a:noFill/>
        </a:ln>
      </xdr:spPr>
    </xdr:sp>
    <xdr:clientData/>
  </xdr:twoCellAnchor>
  <xdr:twoCellAnchor editAs="oneCell">
    <xdr:from>
      <xdr:col>1</xdr:col>
      <xdr:colOff>240030</xdr:colOff>
      <xdr:row>88</xdr:row>
      <xdr:rowOff>0</xdr:rowOff>
    </xdr:from>
    <xdr:to>
      <xdr:col>1</xdr:col>
      <xdr:colOff>476250</xdr:colOff>
      <xdr:row>88</xdr:row>
      <xdr:rowOff>198120</xdr:rowOff>
    </xdr:to>
    <xdr:sp>
      <xdr:nvSpPr>
        <xdr:cNvPr id="5395" name="Text Box 30336"/>
        <xdr:cNvSpPr txBox="1"/>
      </xdr:nvSpPr>
      <xdr:spPr>
        <a:xfrm>
          <a:off x="878205" y="154790140"/>
          <a:ext cx="236220"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396" name="Text Box 30337"/>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397" name="Text Box 30338"/>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398" name="Text Box 30339"/>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399" name="Text Box 30340"/>
        <xdr:cNvSpPr txBox="1"/>
      </xdr:nvSpPr>
      <xdr:spPr>
        <a:xfrm>
          <a:off x="1485265" y="154790140"/>
          <a:ext cx="1079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5400" name="Text Box 30341"/>
        <xdr:cNvSpPr txBox="1"/>
      </xdr:nvSpPr>
      <xdr:spPr>
        <a:xfrm>
          <a:off x="1515110" y="154790140"/>
          <a:ext cx="952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5401" name="Text Box 30342"/>
        <xdr:cNvSpPr txBox="1"/>
      </xdr:nvSpPr>
      <xdr:spPr>
        <a:xfrm>
          <a:off x="1515110" y="154790140"/>
          <a:ext cx="952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5402" name="Text Box 30343"/>
        <xdr:cNvSpPr txBox="1"/>
      </xdr:nvSpPr>
      <xdr:spPr>
        <a:xfrm>
          <a:off x="1515110" y="154790140"/>
          <a:ext cx="952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5403" name="Text Box 30344"/>
        <xdr:cNvSpPr txBox="1"/>
      </xdr:nvSpPr>
      <xdr:spPr>
        <a:xfrm>
          <a:off x="1515110" y="154790140"/>
          <a:ext cx="952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404" name="Text Box 30345"/>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405" name="Text Box 30346"/>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406" name="Text Box 30347"/>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407" name="Text Box 30348"/>
        <xdr:cNvSpPr txBox="1"/>
      </xdr:nvSpPr>
      <xdr:spPr>
        <a:xfrm>
          <a:off x="1485265" y="154790140"/>
          <a:ext cx="10795" cy="198120"/>
        </a:xfrm>
        <a:prstGeom prst="rect">
          <a:avLst/>
        </a:prstGeom>
        <a:noFill/>
        <a:ln w="9525">
          <a:noFill/>
        </a:ln>
      </xdr:spPr>
    </xdr:sp>
    <xdr:clientData/>
  </xdr:twoCellAnchor>
  <xdr:twoCellAnchor editAs="oneCell">
    <xdr:from>
      <xdr:col>1</xdr:col>
      <xdr:colOff>265430</xdr:colOff>
      <xdr:row>88</xdr:row>
      <xdr:rowOff>0</xdr:rowOff>
    </xdr:from>
    <xdr:to>
      <xdr:col>1</xdr:col>
      <xdr:colOff>525780</xdr:colOff>
      <xdr:row>88</xdr:row>
      <xdr:rowOff>198120</xdr:rowOff>
    </xdr:to>
    <xdr:sp>
      <xdr:nvSpPr>
        <xdr:cNvPr id="5408" name="Text Box 30331"/>
        <xdr:cNvSpPr txBox="1"/>
      </xdr:nvSpPr>
      <xdr:spPr>
        <a:xfrm>
          <a:off x="903605" y="154790140"/>
          <a:ext cx="26035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5409" name="Text Box 30332"/>
        <xdr:cNvSpPr txBox="1"/>
      </xdr:nvSpPr>
      <xdr:spPr>
        <a:xfrm>
          <a:off x="1515110" y="154790140"/>
          <a:ext cx="2921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5410" name="Text Box 30333"/>
        <xdr:cNvSpPr txBox="1"/>
      </xdr:nvSpPr>
      <xdr:spPr>
        <a:xfrm>
          <a:off x="1515110" y="154790140"/>
          <a:ext cx="2921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5411" name="Text Box 30334"/>
        <xdr:cNvSpPr txBox="1"/>
      </xdr:nvSpPr>
      <xdr:spPr>
        <a:xfrm>
          <a:off x="1515110" y="154790140"/>
          <a:ext cx="29210" cy="198120"/>
        </a:xfrm>
        <a:prstGeom prst="rect">
          <a:avLst/>
        </a:prstGeom>
        <a:noFill/>
        <a:ln w="9525">
          <a:noFill/>
        </a:ln>
      </xdr:spPr>
    </xdr:sp>
    <xdr:clientData/>
  </xdr:twoCellAnchor>
  <xdr:twoCellAnchor editAs="oneCell">
    <xdr:from>
      <xdr:col>1</xdr:col>
      <xdr:colOff>876935</xdr:colOff>
      <xdr:row>88</xdr:row>
      <xdr:rowOff>0</xdr:rowOff>
    </xdr:from>
    <xdr:to>
      <xdr:col>1</xdr:col>
      <xdr:colOff>906145</xdr:colOff>
      <xdr:row>88</xdr:row>
      <xdr:rowOff>198120</xdr:rowOff>
    </xdr:to>
    <xdr:sp>
      <xdr:nvSpPr>
        <xdr:cNvPr id="5412" name="Text Box 30335"/>
        <xdr:cNvSpPr txBox="1"/>
      </xdr:nvSpPr>
      <xdr:spPr>
        <a:xfrm>
          <a:off x="1515110" y="154790140"/>
          <a:ext cx="29210" cy="198120"/>
        </a:xfrm>
        <a:prstGeom prst="rect">
          <a:avLst/>
        </a:prstGeom>
        <a:noFill/>
        <a:ln w="9525">
          <a:noFill/>
        </a:ln>
      </xdr:spPr>
    </xdr:sp>
    <xdr:clientData/>
  </xdr:twoCellAnchor>
  <xdr:twoCellAnchor editAs="oneCell">
    <xdr:from>
      <xdr:col>1</xdr:col>
      <xdr:colOff>240030</xdr:colOff>
      <xdr:row>88</xdr:row>
      <xdr:rowOff>0</xdr:rowOff>
    </xdr:from>
    <xdr:to>
      <xdr:col>1</xdr:col>
      <xdr:colOff>476250</xdr:colOff>
      <xdr:row>88</xdr:row>
      <xdr:rowOff>198120</xdr:rowOff>
    </xdr:to>
    <xdr:sp>
      <xdr:nvSpPr>
        <xdr:cNvPr id="5413" name="Text Box 30336"/>
        <xdr:cNvSpPr txBox="1"/>
      </xdr:nvSpPr>
      <xdr:spPr>
        <a:xfrm>
          <a:off x="878205" y="154790140"/>
          <a:ext cx="236220"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414" name="Text Box 30337"/>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415" name="Text Box 30338"/>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416" name="Text Box 30339"/>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417" name="Text Box 30340"/>
        <xdr:cNvSpPr txBox="1"/>
      </xdr:nvSpPr>
      <xdr:spPr>
        <a:xfrm>
          <a:off x="1485265" y="154790140"/>
          <a:ext cx="1079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5418" name="Text Box 30341"/>
        <xdr:cNvSpPr txBox="1"/>
      </xdr:nvSpPr>
      <xdr:spPr>
        <a:xfrm>
          <a:off x="1515110" y="154790140"/>
          <a:ext cx="952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5419" name="Text Box 30342"/>
        <xdr:cNvSpPr txBox="1"/>
      </xdr:nvSpPr>
      <xdr:spPr>
        <a:xfrm>
          <a:off x="1515110" y="154790140"/>
          <a:ext cx="952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5420" name="Text Box 30343"/>
        <xdr:cNvSpPr txBox="1"/>
      </xdr:nvSpPr>
      <xdr:spPr>
        <a:xfrm>
          <a:off x="1515110" y="154790140"/>
          <a:ext cx="9525" cy="198120"/>
        </a:xfrm>
        <a:prstGeom prst="rect">
          <a:avLst/>
        </a:prstGeom>
        <a:noFill/>
        <a:ln w="9525">
          <a:noFill/>
        </a:ln>
      </xdr:spPr>
    </xdr:sp>
    <xdr:clientData/>
  </xdr:twoCellAnchor>
  <xdr:twoCellAnchor editAs="oneCell">
    <xdr:from>
      <xdr:col>1</xdr:col>
      <xdr:colOff>876935</xdr:colOff>
      <xdr:row>88</xdr:row>
      <xdr:rowOff>0</xdr:rowOff>
    </xdr:from>
    <xdr:to>
      <xdr:col>1</xdr:col>
      <xdr:colOff>886460</xdr:colOff>
      <xdr:row>88</xdr:row>
      <xdr:rowOff>198120</xdr:rowOff>
    </xdr:to>
    <xdr:sp>
      <xdr:nvSpPr>
        <xdr:cNvPr id="5421" name="Text Box 30344"/>
        <xdr:cNvSpPr txBox="1"/>
      </xdr:nvSpPr>
      <xdr:spPr>
        <a:xfrm>
          <a:off x="1515110" y="154790140"/>
          <a:ext cx="952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422" name="Text Box 30345"/>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423" name="Text Box 30346"/>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424" name="Text Box 30347"/>
        <xdr:cNvSpPr txBox="1"/>
      </xdr:nvSpPr>
      <xdr:spPr>
        <a:xfrm>
          <a:off x="1485265" y="154790140"/>
          <a:ext cx="10795" cy="198120"/>
        </a:xfrm>
        <a:prstGeom prst="rect">
          <a:avLst/>
        </a:prstGeom>
        <a:noFill/>
        <a:ln w="9525">
          <a:noFill/>
        </a:ln>
      </xdr:spPr>
    </xdr:sp>
    <xdr:clientData/>
  </xdr:twoCellAnchor>
  <xdr:twoCellAnchor editAs="oneCell">
    <xdr:from>
      <xdr:col>1</xdr:col>
      <xdr:colOff>847090</xdr:colOff>
      <xdr:row>88</xdr:row>
      <xdr:rowOff>0</xdr:rowOff>
    </xdr:from>
    <xdr:to>
      <xdr:col>1</xdr:col>
      <xdr:colOff>857885</xdr:colOff>
      <xdr:row>88</xdr:row>
      <xdr:rowOff>198120</xdr:rowOff>
    </xdr:to>
    <xdr:sp>
      <xdr:nvSpPr>
        <xdr:cNvPr id="5425" name="Text Box 30348"/>
        <xdr:cNvSpPr txBox="1"/>
      </xdr:nvSpPr>
      <xdr:spPr>
        <a:xfrm>
          <a:off x="1485265" y="154790140"/>
          <a:ext cx="10795" cy="198120"/>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26" name="Text Box 70"/>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27" name="Text Box 30304"/>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28" name="Text Box 30305"/>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29" name="Text Box 30306"/>
        <xdr:cNvSpPr txBox="1"/>
      </xdr:nvSpPr>
      <xdr:spPr>
        <a:xfrm>
          <a:off x="1409700" y="156466540"/>
          <a:ext cx="9525" cy="395605"/>
        </a:xfrm>
        <a:prstGeom prst="rect">
          <a:avLst/>
        </a:prstGeom>
        <a:noFill/>
        <a:ln w="9525">
          <a:noFill/>
        </a:ln>
      </xdr:spPr>
    </xdr:sp>
    <xdr:clientData/>
  </xdr:twoCellAnchor>
  <xdr:twoCellAnchor editAs="oneCell">
    <xdr:from>
      <xdr:col>1</xdr:col>
      <xdr:colOff>265430</xdr:colOff>
      <xdr:row>89</xdr:row>
      <xdr:rowOff>0</xdr:rowOff>
    </xdr:from>
    <xdr:to>
      <xdr:col>1</xdr:col>
      <xdr:colOff>525780</xdr:colOff>
      <xdr:row>89</xdr:row>
      <xdr:rowOff>208280</xdr:rowOff>
    </xdr:to>
    <xdr:sp>
      <xdr:nvSpPr>
        <xdr:cNvPr id="5430" name="Text Box 30331"/>
        <xdr:cNvSpPr txBox="1"/>
      </xdr:nvSpPr>
      <xdr:spPr>
        <a:xfrm>
          <a:off x="903605" y="156466540"/>
          <a:ext cx="26035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431" name="Text Box 30332"/>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432" name="Text Box 30333"/>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433" name="Text Box 30334"/>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434" name="Text Box 30335"/>
        <xdr:cNvSpPr txBox="1"/>
      </xdr:nvSpPr>
      <xdr:spPr>
        <a:xfrm>
          <a:off x="1515110" y="156466540"/>
          <a:ext cx="29210" cy="208280"/>
        </a:xfrm>
        <a:prstGeom prst="rect">
          <a:avLst/>
        </a:prstGeom>
        <a:noFill/>
        <a:ln w="9525">
          <a:noFill/>
        </a:ln>
      </xdr:spPr>
    </xdr:sp>
    <xdr:clientData/>
  </xdr:twoCellAnchor>
  <xdr:twoCellAnchor editAs="oneCell">
    <xdr:from>
      <xdr:col>1</xdr:col>
      <xdr:colOff>240030</xdr:colOff>
      <xdr:row>89</xdr:row>
      <xdr:rowOff>0</xdr:rowOff>
    </xdr:from>
    <xdr:to>
      <xdr:col>1</xdr:col>
      <xdr:colOff>476250</xdr:colOff>
      <xdr:row>89</xdr:row>
      <xdr:rowOff>208280</xdr:rowOff>
    </xdr:to>
    <xdr:sp>
      <xdr:nvSpPr>
        <xdr:cNvPr id="5435" name="Text Box 30336"/>
        <xdr:cNvSpPr txBox="1"/>
      </xdr:nvSpPr>
      <xdr:spPr>
        <a:xfrm>
          <a:off x="878205" y="156466540"/>
          <a:ext cx="236220"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436" name="Text Box 30337"/>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437" name="Text Box 30338"/>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438" name="Text Box 30339"/>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439" name="Text Box 30340"/>
        <xdr:cNvSpPr txBox="1"/>
      </xdr:nvSpPr>
      <xdr:spPr>
        <a:xfrm>
          <a:off x="1485265" y="156466540"/>
          <a:ext cx="10795" cy="20828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440" name="Text Box 30341"/>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441" name="Text Box 30342"/>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442" name="Text Box 30343"/>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443" name="Text Box 30344"/>
        <xdr:cNvSpPr txBox="1"/>
      </xdr:nvSpPr>
      <xdr:spPr>
        <a:xfrm>
          <a:off x="1515110" y="156466540"/>
          <a:ext cx="952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444" name="Text Box 30345"/>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445" name="Text Box 30346"/>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446" name="Text Box 30347"/>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447" name="Text Box 30348"/>
        <xdr:cNvSpPr txBox="1"/>
      </xdr:nvSpPr>
      <xdr:spPr>
        <a:xfrm>
          <a:off x="1485265" y="156466540"/>
          <a:ext cx="10795" cy="191770"/>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48" name="Text Box 30349"/>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49" name="Text Box 30350"/>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50" name="Text Box 30351"/>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51" name="Text Box 30352"/>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52" name="Text Box 70"/>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53" name="Text Box 30304"/>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54" name="Text Box 30305"/>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55" name="Text Box 30306"/>
        <xdr:cNvSpPr txBox="1"/>
      </xdr:nvSpPr>
      <xdr:spPr>
        <a:xfrm>
          <a:off x="1409700" y="156466540"/>
          <a:ext cx="9525" cy="395605"/>
        </a:xfrm>
        <a:prstGeom prst="rect">
          <a:avLst/>
        </a:prstGeom>
        <a:noFill/>
        <a:ln w="9525">
          <a:noFill/>
        </a:ln>
      </xdr:spPr>
    </xdr:sp>
    <xdr:clientData/>
  </xdr:twoCellAnchor>
  <xdr:twoCellAnchor editAs="oneCell">
    <xdr:from>
      <xdr:col>1</xdr:col>
      <xdr:colOff>265430</xdr:colOff>
      <xdr:row>89</xdr:row>
      <xdr:rowOff>0</xdr:rowOff>
    </xdr:from>
    <xdr:to>
      <xdr:col>1</xdr:col>
      <xdr:colOff>525780</xdr:colOff>
      <xdr:row>89</xdr:row>
      <xdr:rowOff>208280</xdr:rowOff>
    </xdr:to>
    <xdr:sp>
      <xdr:nvSpPr>
        <xdr:cNvPr id="5456" name="Text Box 30331"/>
        <xdr:cNvSpPr txBox="1"/>
      </xdr:nvSpPr>
      <xdr:spPr>
        <a:xfrm>
          <a:off x="903605" y="156466540"/>
          <a:ext cx="26035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457" name="Text Box 30332"/>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458" name="Text Box 30333"/>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459" name="Text Box 30334"/>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460" name="Text Box 30335"/>
        <xdr:cNvSpPr txBox="1"/>
      </xdr:nvSpPr>
      <xdr:spPr>
        <a:xfrm>
          <a:off x="1515110" y="156466540"/>
          <a:ext cx="29210" cy="208280"/>
        </a:xfrm>
        <a:prstGeom prst="rect">
          <a:avLst/>
        </a:prstGeom>
        <a:noFill/>
        <a:ln w="9525">
          <a:noFill/>
        </a:ln>
      </xdr:spPr>
    </xdr:sp>
    <xdr:clientData/>
  </xdr:twoCellAnchor>
  <xdr:twoCellAnchor editAs="oneCell">
    <xdr:from>
      <xdr:col>1</xdr:col>
      <xdr:colOff>240030</xdr:colOff>
      <xdr:row>89</xdr:row>
      <xdr:rowOff>0</xdr:rowOff>
    </xdr:from>
    <xdr:to>
      <xdr:col>1</xdr:col>
      <xdr:colOff>476250</xdr:colOff>
      <xdr:row>89</xdr:row>
      <xdr:rowOff>208280</xdr:rowOff>
    </xdr:to>
    <xdr:sp>
      <xdr:nvSpPr>
        <xdr:cNvPr id="5461" name="Text Box 30336"/>
        <xdr:cNvSpPr txBox="1"/>
      </xdr:nvSpPr>
      <xdr:spPr>
        <a:xfrm>
          <a:off x="878205" y="156466540"/>
          <a:ext cx="236220"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462" name="Text Box 30337"/>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463" name="Text Box 30338"/>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464" name="Text Box 30339"/>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465" name="Text Box 30340"/>
        <xdr:cNvSpPr txBox="1"/>
      </xdr:nvSpPr>
      <xdr:spPr>
        <a:xfrm>
          <a:off x="1485265" y="156466540"/>
          <a:ext cx="10795" cy="20828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466" name="Text Box 30341"/>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467" name="Text Box 30342"/>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468" name="Text Box 30343"/>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469" name="Text Box 30344"/>
        <xdr:cNvSpPr txBox="1"/>
      </xdr:nvSpPr>
      <xdr:spPr>
        <a:xfrm>
          <a:off x="1515110" y="156466540"/>
          <a:ext cx="952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470" name="Text Box 30345"/>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471" name="Text Box 30346"/>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472" name="Text Box 30347"/>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473" name="Text Box 30348"/>
        <xdr:cNvSpPr txBox="1"/>
      </xdr:nvSpPr>
      <xdr:spPr>
        <a:xfrm>
          <a:off x="1485265" y="156466540"/>
          <a:ext cx="10795" cy="191770"/>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74" name="Text Box 30349"/>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75" name="Text Box 30350"/>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76" name="Text Box 30351"/>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477" name="Text Box 30352"/>
        <xdr:cNvSpPr txBox="1"/>
      </xdr:nvSpPr>
      <xdr:spPr>
        <a:xfrm>
          <a:off x="1409700" y="156466540"/>
          <a:ext cx="9525" cy="39560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78"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79"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80"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81"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82"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83"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84"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85"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86"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87"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88"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89"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90"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491"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492" name="Text Box 383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493" name="Text Box 385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494" name="Text Box 385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495" name="Text Box 385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496" name="Text Box 385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497" name="Text Box 386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498" name="Text Box 386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499" name="Text Box 386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00" name="Text Box 386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01" name="Text Box 386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02" name="Text Box 387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03" name="Text Box 387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04" name="Text Box 387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05" name="Text Box 387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06" name="Text Box 387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07" name="Text Box 388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08" name="Text Box 388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09" name="Text Box 388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10" name="Text Box 388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11" name="Text Box 388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12" name="Text Box 389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13" name="Text Box 389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14" name="Text Box 389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15" name="Text Box 389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16" name="Text Box 389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17" name="Text Box 390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18" name="Text Box 390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19" name="Text Box 3904"/>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20" name="Text Box 3906"/>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21" name="Text Box 3908"/>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22" name="Text Box 391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23" name="Text Box 391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24" name="Text Box 391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25" name="Text Box 393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26" name="Text Box 393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27" name="Text Box 393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28" name="Text Box 394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29" name="Text Box 394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30" name="Text Box 394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31" name="Text Box 394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32" name="Text Box 394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33" name="Text Box 395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34" name="Text Box 395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35" name="Text Box 395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36" name="Text Box 395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37" name="Text Box 395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38" name="Text Box 396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39" name="Text Box 396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40" name="Text Box 396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41" name="Text Box 396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42" name="Text Box 396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43" name="Text Box 397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44" name="Text Box 397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45" name="Text Box 397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46" name="Text Box 397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47" name="Text Box 397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48" name="Text Box 398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49" name="Text Box 119"/>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50" name="Text Box 12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51" name="Text Box 12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52" name="Text Box 12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53" name="Text Box 123"/>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54" name="Text Box 124"/>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55" name="Text Box 125"/>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56" name="Text Box 126"/>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57" name="Text Box 127"/>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58" name="Text Box 128"/>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59" name="Text Box 129"/>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60" name="Text Box 13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61" name="Text Box 13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62" name="Text Box 13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63" name="Text Box 400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64" name="Text Box 402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65" name="Text Box 402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66" name="Text Box 402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67" name="Text Box 402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68" name="Text Box 403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69" name="Text Box 403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70" name="Text Box 403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71" name="Text Box 403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72" name="Text Box 403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73" name="Text Box 404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74" name="Text Box 404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75" name="Text Box 404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76" name="Text Box 404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77" name="Text Box 404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78" name="Text Box 405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79" name="Text Box 405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80" name="Text Box 405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81" name="Text Box 405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82" name="Text Box 405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83" name="Text Box 406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84" name="Text Box 406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85" name="Text Box 406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86" name="Text Box 406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87" name="Text Box 406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88" name="Text Box 407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89" name="Text Box 4073"/>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90" name="Text Box 4075"/>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91" name="Text Box 4077"/>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92" name="Text Box 4079"/>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93" name="Text Box 408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594" name="Text Box 4083"/>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95" name="Text Box 408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96" name="Text Box 410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97" name="Text Box 410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98" name="Text Box 410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599" name="Text Box 411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00" name="Text Box 411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01" name="Text Box 411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02" name="Text Box 411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03" name="Text Box 411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04" name="Text Box 412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05" name="Text Box 412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06" name="Text Box 412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07" name="Text Box 412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08" name="Text Box 412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09" name="Text Box 413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10" name="Text Box 413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11" name="Text Box 413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12" name="Text Box 413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13" name="Text Box 413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14" name="Text Box 414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15" name="Text Box 414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16"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17"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18"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19"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20"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21"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22"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23"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24"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25"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26"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27"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28"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29"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30"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31"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32"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33"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34"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35"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36"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37"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38"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39"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40"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41"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42"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643"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44" name="Text Box 383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45" name="Text Box 385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46" name="Text Box 385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47" name="Text Box 385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48" name="Text Box 385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49" name="Text Box 386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50" name="Text Box 386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51" name="Text Box 386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52" name="Text Box 386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53" name="Text Box 386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54" name="Text Box 387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55" name="Text Box 387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56" name="Text Box 387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57" name="Text Box 387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58" name="Text Box 387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59" name="Text Box 388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60" name="Text Box 388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61" name="Text Box 388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62" name="Text Box 388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63" name="Text Box 388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64" name="Text Box 389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65" name="Text Box 389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66" name="Text Box 389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67" name="Text Box 389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68" name="Text Box 389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669" name="Text Box 390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670" name="Text Box 390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671" name="Text Box 3904"/>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672" name="Text Box 3906"/>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673" name="Text Box 3908"/>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674" name="Text Box 391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675" name="Text Box 391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76" name="Text Box 391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77" name="Text Box 393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78" name="Text Box 393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79" name="Text Box 393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80" name="Text Box 394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81" name="Text Box 394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82" name="Text Box 394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83" name="Text Box 394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84" name="Text Box 394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85" name="Text Box 395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86" name="Text Box 395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87" name="Text Box 395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88" name="Text Box 395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89" name="Text Box 395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90" name="Text Box 396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91" name="Text Box 396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92" name="Text Box 396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93" name="Text Box 396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94" name="Text Box 396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95" name="Text Box 397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96" name="Text Box 3972"/>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97" name="Text Box 3974"/>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98" name="Text Box 3976"/>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699" name="Text Box 3978"/>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00" name="Text Box 3980"/>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01" name="Text Box 119"/>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02" name="Text Box 12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03" name="Text Box 12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04" name="Text Box 12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05" name="Text Box 123"/>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06" name="Text Box 124"/>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07" name="Text Box 125"/>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08" name="Text Box 126"/>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09" name="Text Box 127"/>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10" name="Text Box 128"/>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11" name="Text Box 129"/>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12" name="Text Box 130"/>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13" name="Text Box 13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14" name="Text Box 132"/>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15" name="Text Box 400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16" name="Text Box 402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17" name="Text Box 402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18" name="Text Box 402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19" name="Text Box 402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20" name="Text Box 403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21" name="Text Box 403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22" name="Text Box 403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23" name="Text Box 403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24" name="Text Box 403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25" name="Text Box 404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26" name="Text Box 404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27" name="Text Box 404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28" name="Text Box 404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29" name="Text Box 404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30" name="Text Box 405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31" name="Text Box 405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32" name="Text Box 405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33" name="Text Box 405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34" name="Text Box 405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35" name="Text Box 406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36" name="Text Box 406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37" name="Text Box 406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38" name="Text Box 406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39" name="Text Box 406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40" name="Text Box 407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41" name="Text Box 4073"/>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42" name="Text Box 4075"/>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43" name="Text Box 4077"/>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44" name="Text Box 4079"/>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45" name="Text Box 4081"/>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721360</xdr:rowOff>
    </xdr:to>
    <xdr:sp>
      <xdr:nvSpPr>
        <xdr:cNvPr id="5746" name="Text Box 4083"/>
        <xdr:cNvSpPr/>
      </xdr:nvSpPr>
      <xdr:spPr>
        <a:xfrm>
          <a:off x="638175" y="156466540"/>
          <a:ext cx="114300" cy="721360"/>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47" name="Text Box 408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48" name="Text Box 410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49" name="Text Box 410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50" name="Text Box 410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51" name="Text Box 411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52" name="Text Box 411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53" name="Text Box 411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54" name="Text Box 411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55" name="Text Box 411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56" name="Text Box 412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57" name="Text Box 412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58" name="Text Box 412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59" name="Text Box 412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60" name="Text Box 412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61" name="Text Box 413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62" name="Text Box 413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63" name="Text Box 4135"/>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64" name="Text Box 4137"/>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65" name="Text Box 4139"/>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66" name="Text Box 4141"/>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691515</xdr:rowOff>
    </xdr:to>
    <xdr:sp>
      <xdr:nvSpPr>
        <xdr:cNvPr id="5767" name="Text Box 4143"/>
        <xdr:cNvSpPr/>
      </xdr:nvSpPr>
      <xdr:spPr>
        <a:xfrm>
          <a:off x="638175" y="156466540"/>
          <a:ext cx="114300" cy="69151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68"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69"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70"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71"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72"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73"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74" name="Text Box 13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75" name="Text Box 12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76" name="Text Box 122"/>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77" name="Text Box 124"/>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78" name="Text Box 126"/>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79" name="Text Box 128"/>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80" name="Text Box 130"/>
        <xdr:cNvSpPr/>
      </xdr:nvSpPr>
      <xdr:spPr>
        <a:xfrm>
          <a:off x="638175" y="156466540"/>
          <a:ext cx="114300" cy="641985"/>
        </a:xfrm>
        <a:prstGeom prst="rect">
          <a:avLst/>
        </a:prstGeom>
        <a:noFill/>
        <a:ln w="9525">
          <a:noFill/>
        </a:ln>
      </xdr:spPr>
    </xdr:sp>
    <xdr:clientData/>
  </xdr:twoCellAnchor>
  <xdr:twoCellAnchor editAs="oneCell">
    <xdr:from>
      <xdr:col>1</xdr:col>
      <xdr:colOff>0</xdr:colOff>
      <xdr:row>89</xdr:row>
      <xdr:rowOff>0</xdr:rowOff>
    </xdr:from>
    <xdr:to>
      <xdr:col>1</xdr:col>
      <xdr:colOff>114300</xdr:colOff>
      <xdr:row>89</xdr:row>
      <xdr:rowOff>641985</xdr:rowOff>
    </xdr:to>
    <xdr:sp>
      <xdr:nvSpPr>
        <xdr:cNvPr id="5781" name="Text Box 132"/>
        <xdr:cNvSpPr/>
      </xdr:nvSpPr>
      <xdr:spPr>
        <a:xfrm>
          <a:off x="638175" y="156466540"/>
          <a:ext cx="114300" cy="64198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782" name="Text Box 70"/>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783" name="Text Box 30304"/>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784" name="Text Box 30305"/>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785" name="Text Box 30306"/>
        <xdr:cNvSpPr txBox="1"/>
      </xdr:nvSpPr>
      <xdr:spPr>
        <a:xfrm>
          <a:off x="1409700" y="156466540"/>
          <a:ext cx="9525" cy="395605"/>
        </a:xfrm>
        <a:prstGeom prst="rect">
          <a:avLst/>
        </a:prstGeom>
        <a:noFill/>
        <a:ln w="9525">
          <a:noFill/>
        </a:ln>
      </xdr:spPr>
    </xdr:sp>
    <xdr:clientData/>
  </xdr:twoCellAnchor>
  <xdr:twoCellAnchor editAs="oneCell">
    <xdr:from>
      <xdr:col>1</xdr:col>
      <xdr:colOff>265430</xdr:colOff>
      <xdr:row>89</xdr:row>
      <xdr:rowOff>0</xdr:rowOff>
    </xdr:from>
    <xdr:to>
      <xdr:col>1</xdr:col>
      <xdr:colOff>525780</xdr:colOff>
      <xdr:row>89</xdr:row>
      <xdr:rowOff>208280</xdr:rowOff>
    </xdr:to>
    <xdr:sp>
      <xdr:nvSpPr>
        <xdr:cNvPr id="5786" name="Text Box 30331"/>
        <xdr:cNvSpPr txBox="1"/>
      </xdr:nvSpPr>
      <xdr:spPr>
        <a:xfrm>
          <a:off x="903605" y="156466540"/>
          <a:ext cx="26035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787" name="Text Box 30332"/>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788" name="Text Box 30333"/>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789" name="Text Box 30334"/>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790" name="Text Box 30335"/>
        <xdr:cNvSpPr txBox="1"/>
      </xdr:nvSpPr>
      <xdr:spPr>
        <a:xfrm>
          <a:off x="1515110" y="156466540"/>
          <a:ext cx="29210" cy="208280"/>
        </a:xfrm>
        <a:prstGeom prst="rect">
          <a:avLst/>
        </a:prstGeom>
        <a:noFill/>
        <a:ln w="9525">
          <a:noFill/>
        </a:ln>
      </xdr:spPr>
    </xdr:sp>
    <xdr:clientData/>
  </xdr:twoCellAnchor>
  <xdr:twoCellAnchor editAs="oneCell">
    <xdr:from>
      <xdr:col>1</xdr:col>
      <xdr:colOff>240030</xdr:colOff>
      <xdr:row>89</xdr:row>
      <xdr:rowOff>0</xdr:rowOff>
    </xdr:from>
    <xdr:to>
      <xdr:col>1</xdr:col>
      <xdr:colOff>476250</xdr:colOff>
      <xdr:row>89</xdr:row>
      <xdr:rowOff>208280</xdr:rowOff>
    </xdr:to>
    <xdr:sp>
      <xdr:nvSpPr>
        <xdr:cNvPr id="5791" name="Text Box 30336"/>
        <xdr:cNvSpPr txBox="1"/>
      </xdr:nvSpPr>
      <xdr:spPr>
        <a:xfrm>
          <a:off x="878205" y="156466540"/>
          <a:ext cx="236220"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792" name="Text Box 30337"/>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793" name="Text Box 30338"/>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794" name="Text Box 30339"/>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795" name="Text Box 30340"/>
        <xdr:cNvSpPr txBox="1"/>
      </xdr:nvSpPr>
      <xdr:spPr>
        <a:xfrm>
          <a:off x="1485265" y="156466540"/>
          <a:ext cx="10795" cy="20828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796" name="Text Box 30341"/>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797" name="Text Box 30342"/>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798" name="Text Box 30343"/>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799" name="Text Box 30344"/>
        <xdr:cNvSpPr txBox="1"/>
      </xdr:nvSpPr>
      <xdr:spPr>
        <a:xfrm>
          <a:off x="1515110" y="156466540"/>
          <a:ext cx="952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800" name="Text Box 30345"/>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801" name="Text Box 30346"/>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802" name="Text Box 30347"/>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803" name="Text Box 30348"/>
        <xdr:cNvSpPr txBox="1"/>
      </xdr:nvSpPr>
      <xdr:spPr>
        <a:xfrm>
          <a:off x="1485265" y="156466540"/>
          <a:ext cx="10795" cy="191770"/>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804" name="Text Box 30349"/>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805" name="Text Box 30350"/>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806" name="Text Box 30351"/>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807" name="Text Box 30352"/>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808" name="Text Box 70"/>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809" name="Text Box 30304"/>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810" name="Text Box 30305"/>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811" name="Text Box 30306"/>
        <xdr:cNvSpPr txBox="1"/>
      </xdr:nvSpPr>
      <xdr:spPr>
        <a:xfrm>
          <a:off x="1409700" y="156466540"/>
          <a:ext cx="9525" cy="395605"/>
        </a:xfrm>
        <a:prstGeom prst="rect">
          <a:avLst/>
        </a:prstGeom>
        <a:noFill/>
        <a:ln w="9525">
          <a:noFill/>
        </a:ln>
      </xdr:spPr>
    </xdr:sp>
    <xdr:clientData/>
  </xdr:twoCellAnchor>
  <xdr:twoCellAnchor editAs="oneCell">
    <xdr:from>
      <xdr:col>1</xdr:col>
      <xdr:colOff>265430</xdr:colOff>
      <xdr:row>89</xdr:row>
      <xdr:rowOff>0</xdr:rowOff>
    </xdr:from>
    <xdr:to>
      <xdr:col>1</xdr:col>
      <xdr:colOff>525780</xdr:colOff>
      <xdr:row>89</xdr:row>
      <xdr:rowOff>208280</xdr:rowOff>
    </xdr:to>
    <xdr:sp>
      <xdr:nvSpPr>
        <xdr:cNvPr id="5812" name="Text Box 30331"/>
        <xdr:cNvSpPr txBox="1"/>
      </xdr:nvSpPr>
      <xdr:spPr>
        <a:xfrm>
          <a:off x="903605" y="156466540"/>
          <a:ext cx="26035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813" name="Text Box 30332"/>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814" name="Text Box 30333"/>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815" name="Text Box 30334"/>
        <xdr:cNvSpPr txBox="1"/>
      </xdr:nvSpPr>
      <xdr:spPr>
        <a:xfrm>
          <a:off x="1515110" y="156466540"/>
          <a:ext cx="29210" cy="208280"/>
        </a:xfrm>
        <a:prstGeom prst="rect">
          <a:avLst/>
        </a:prstGeom>
        <a:noFill/>
        <a:ln w="9525">
          <a:noFill/>
        </a:ln>
      </xdr:spPr>
    </xdr:sp>
    <xdr:clientData/>
  </xdr:twoCellAnchor>
  <xdr:twoCellAnchor editAs="oneCell">
    <xdr:from>
      <xdr:col>1</xdr:col>
      <xdr:colOff>876935</xdr:colOff>
      <xdr:row>89</xdr:row>
      <xdr:rowOff>0</xdr:rowOff>
    </xdr:from>
    <xdr:to>
      <xdr:col>1</xdr:col>
      <xdr:colOff>906145</xdr:colOff>
      <xdr:row>89</xdr:row>
      <xdr:rowOff>208280</xdr:rowOff>
    </xdr:to>
    <xdr:sp>
      <xdr:nvSpPr>
        <xdr:cNvPr id="5816" name="Text Box 30335"/>
        <xdr:cNvSpPr txBox="1"/>
      </xdr:nvSpPr>
      <xdr:spPr>
        <a:xfrm>
          <a:off x="1515110" y="156466540"/>
          <a:ext cx="29210" cy="208280"/>
        </a:xfrm>
        <a:prstGeom prst="rect">
          <a:avLst/>
        </a:prstGeom>
        <a:noFill/>
        <a:ln w="9525">
          <a:noFill/>
        </a:ln>
      </xdr:spPr>
    </xdr:sp>
    <xdr:clientData/>
  </xdr:twoCellAnchor>
  <xdr:twoCellAnchor editAs="oneCell">
    <xdr:from>
      <xdr:col>1</xdr:col>
      <xdr:colOff>240030</xdr:colOff>
      <xdr:row>89</xdr:row>
      <xdr:rowOff>0</xdr:rowOff>
    </xdr:from>
    <xdr:to>
      <xdr:col>1</xdr:col>
      <xdr:colOff>476250</xdr:colOff>
      <xdr:row>89</xdr:row>
      <xdr:rowOff>208280</xdr:rowOff>
    </xdr:to>
    <xdr:sp>
      <xdr:nvSpPr>
        <xdr:cNvPr id="5817" name="Text Box 30336"/>
        <xdr:cNvSpPr txBox="1"/>
      </xdr:nvSpPr>
      <xdr:spPr>
        <a:xfrm>
          <a:off x="878205" y="156466540"/>
          <a:ext cx="236220"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818" name="Text Box 30337"/>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819" name="Text Box 30338"/>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820" name="Text Box 30339"/>
        <xdr:cNvSpPr txBox="1"/>
      </xdr:nvSpPr>
      <xdr:spPr>
        <a:xfrm>
          <a:off x="1485265" y="156466540"/>
          <a:ext cx="10795" cy="20828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208280</xdr:rowOff>
    </xdr:to>
    <xdr:sp>
      <xdr:nvSpPr>
        <xdr:cNvPr id="5821" name="Text Box 30340"/>
        <xdr:cNvSpPr txBox="1"/>
      </xdr:nvSpPr>
      <xdr:spPr>
        <a:xfrm>
          <a:off x="1485265" y="156466540"/>
          <a:ext cx="10795" cy="20828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822" name="Text Box 30341"/>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823" name="Text Box 30342"/>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824" name="Text Box 30343"/>
        <xdr:cNvSpPr txBox="1"/>
      </xdr:nvSpPr>
      <xdr:spPr>
        <a:xfrm>
          <a:off x="1515110" y="156466540"/>
          <a:ext cx="9525" cy="191770"/>
        </a:xfrm>
        <a:prstGeom prst="rect">
          <a:avLst/>
        </a:prstGeom>
        <a:noFill/>
        <a:ln w="9525">
          <a:noFill/>
        </a:ln>
      </xdr:spPr>
    </xdr:sp>
    <xdr:clientData/>
  </xdr:twoCellAnchor>
  <xdr:twoCellAnchor editAs="oneCell">
    <xdr:from>
      <xdr:col>1</xdr:col>
      <xdr:colOff>876935</xdr:colOff>
      <xdr:row>89</xdr:row>
      <xdr:rowOff>0</xdr:rowOff>
    </xdr:from>
    <xdr:to>
      <xdr:col>1</xdr:col>
      <xdr:colOff>886460</xdr:colOff>
      <xdr:row>89</xdr:row>
      <xdr:rowOff>191770</xdr:rowOff>
    </xdr:to>
    <xdr:sp>
      <xdr:nvSpPr>
        <xdr:cNvPr id="5825" name="Text Box 30344"/>
        <xdr:cNvSpPr txBox="1"/>
      </xdr:nvSpPr>
      <xdr:spPr>
        <a:xfrm>
          <a:off x="1515110" y="156466540"/>
          <a:ext cx="952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826" name="Text Box 30345"/>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827" name="Text Box 30346"/>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828" name="Text Box 30347"/>
        <xdr:cNvSpPr txBox="1"/>
      </xdr:nvSpPr>
      <xdr:spPr>
        <a:xfrm>
          <a:off x="1485265" y="156466540"/>
          <a:ext cx="10795" cy="191770"/>
        </a:xfrm>
        <a:prstGeom prst="rect">
          <a:avLst/>
        </a:prstGeom>
        <a:noFill/>
        <a:ln w="9525">
          <a:noFill/>
        </a:ln>
      </xdr:spPr>
    </xdr:sp>
    <xdr:clientData/>
  </xdr:twoCellAnchor>
  <xdr:twoCellAnchor editAs="oneCell">
    <xdr:from>
      <xdr:col>1</xdr:col>
      <xdr:colOff>847090</xdr:colOff>
      <xdr:row>89</xdr:row>
      <xdr:rowOff>0</xdr:rowOff>
    </xdr:from>
    <xdr:to>
      <xdr:col>1</xdr:col>
      <xdr:colOff>857885</xdr:colOff>
      <xdr:row>89</xdr:row>
      <xdr:rowOff>191770</xdr:rowOff>
    </xdr:to>
    <xdr:sp>
      <xdr:nvSpPr>
        <xdr:cNvPr id="5829" name="Text Box 30348"/>
        <xdr:cNvSpPr txBox="1"/>
      </xdr:nvSpPr>
      <xdr:spPr>
        <a:xfrm>
          <a:off x="1485265" y="156466540"/>
          <a:ext cx="10795" cy="191770"/>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830" name="Text Box 30349"/>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831" name="Text Box 30350"/>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832" name="Text Box 30351"/>
        <xdr:cNvSpPr txBox="1"/>
      </xdr:nvSpPr>
      <xdr:spPr>
        <a:xfrm>
          <a:off x="1409700" y="156466540"/>
          <a:ext cx="9525" cy="395605"/>
        </a:xfrm>
        <a:prstGeom prst="rect">
          <a:avLst/>
        </a:prstGeom>
        <a:noFill/>
        <a:ln w="9525">
          <a:noFill/>
        </a:ln>
      </xdr:spPr>
    </xdr:sp>
    <xdr:clientData/>
  </xdr:twoCellAnchor>
  <xdr:twoCellAnchor editAs="oneCell">
    <xdr:from>
      <xdr:col>1</xdr:col>
      <xdr:colOff>771525</xdr:colOff>
      <xdr:row>89</xdr:row>
      <xdr:rowOff>0</xdr:rowOff>
    </xdr:from>
    <xdr:to>
      <xdr:col>1</xdr:col>
      <xdr:colOff>781050</xdr:colOff>
      <xdr:row>89</xdr:row>
      <xdr:rowOff>395605</xdr:rowOff>
    </xdr:to>
    <xdr:sp>
      <xdr:nvSpPr>
        <xdr:cNvPr id="5833" name="Text Box 30352"/>
        <xdr:cNvSpPr txBox="1"/>
      </xdr:nvSpPr>
      <xdr:spPr>
        <a:xfrm>
          <a:off x="1409700" y="156466540"/>
          <a:ext cx="9525" cy="39560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34"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35"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36"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37"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38"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39"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40"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41"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42"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43"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44"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45"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46"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847"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48" name="Text Box 383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49" name="Text Box 385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50" name="Text Box 385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51" name="Text Box 385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52" name="Text Box 385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53" name="Text Box 386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54" name="Text Box 386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55" name="Text Box 386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56" name="Text Box 386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57" name="Text Box 386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58" name="Text Box 387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59" name="Text Box 387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60" name="Text Box 387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61" name="Text Box 387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62" name="Text Box 387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63" name="Text Box 388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64" name="Text Box 388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65" name="Text Box 388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66" name="Text Box 388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67" name="Text Box 388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68" name="Text Box 389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69" name="Text Box 389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70" name="Text Box 389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71" name="Text Box 389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72" name="Text Box 389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873" name="Text Box 390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874" name="Text Box 390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875" name="Text Box 3904"/>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876" name="Text Box 3906"/>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877" name="Text Box 3908"/>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878" name="Text Box 391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879" name="Text Box 391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80" name="Text Box 391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81" name="Text Box 393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82" name="Text Box 393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83" name="Text Box 393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84" name="Text Box 394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85" name="Text Box 394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86" name="Text Box 394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87" name="Text Box 394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88" name="Text Box 394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89" name="Text Box 395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90" name="Text Box 395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91" name="Text Box 395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92" name="Text Box 395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93" name="Text Box 395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94" name="Text Box 396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95" name="Text Box 396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96" name="Text Box 396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97" name="Text Box 396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98" name="Text Box 396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899" name="Text Box 397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00" name="Text Box 397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01" name="Text Box 397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02" name="Text Box 397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03" name="Text Box 397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04" name="Text Box 398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05" name="Text Box 119"/>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06" name="Text Box 12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07" name="Text Box 12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08" name="Text Box 12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09" name="Text Box 123"/>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10" name="Text Box 124"/>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11" name="Text Box 125"/>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12" name="Text Box 126"/>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13" name="Text Box 127"/>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14" name="Text Box 128"/>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15" name="Text Box 129"/>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16" name="Text Box 13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17" name="Text Box 13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18" name="Text Box 13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19" name="Text Box 400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20" name="Text Box 402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21" name="Text Box 402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22" name="Text Box 402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23" name="Text Box 402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24" name="Text Box 403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25" name="Text Box 403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26" name="Text Box 403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27" name="Text Box 403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28" name="Text Box 403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29" name="Text Box 404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30" name="Text Box 404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31" name="Text Box 404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32" name="Text Box 404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33" name="Text Box 404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34" name="Text Box 405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35" name="Text Box 405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36" name="Text Box 405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37" name="Text Box 405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38" name="Text Box 405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39" name="Text Box 406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40" name="Text Box 406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41" name="Text Box 406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42" name="Text Box 406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43" name="Text Box 406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44" name="Text Box 407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45" name="Text Box 4073"/>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46" name="Text Box 4075"/>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47" name="Text Box 4077"/>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48" name="Text Box 4079"/>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49" name="Text Box 408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5950" name="Text Box 4083"/>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51" name="Text Box 408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52" name="Text Box 410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53" name="Text Box 410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54" name="Text Box 410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55" name="Text Box 411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56" name="Text Box 411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57" name="Text Box 411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58" name="Text Box 411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59" name="Text Box 411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60" name="Text Box 412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61" name="Text Box 412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62" name="Text Box 412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63" name="Text Box 412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64" name="Text Box 412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65" name="Text Box 413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66" name="Text Box 413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67" name="Text Box 413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68" name="Text Box 413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69" name="Text Box 413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70" name="Text Box 414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5971" name="Text Box 414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72"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73"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74"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75"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76"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77"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78"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79"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80"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81"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82"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83"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84"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85"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86"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87"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88"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89"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90"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91"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92"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93"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94"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95"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96"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97"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98"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5999"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00" name="Text Box 383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01" name="Text Box 385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02" name="Text Box 385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03" name="Text Box 385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04" name="Text Box 385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05" name="Text Box 386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06" name="Text Box 386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07" name="Text Box 386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08" name="Text Box 386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09" name="Text Box 386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10" name="Text Box 387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11" name="Text Box 387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12" name="Text Box 387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13" name="Text Box 387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14" name="Text Box 387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15" name="Text Box 388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16" name="Text Box 388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17" name="Text Box 388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18" name="Text Box 388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19" name="Text Box 388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20" name="Text Box 389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21" name="Text Box 389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22" name="Text Box 389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23" name="Text Box 389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24" name="Text Box 389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25" name="Text Box 390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26" name="Text Box 390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27" name="Text Box 3904"/>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28" name="Text Box 3906"/>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29" name="Text Box 3908"/>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30" name="Text Box 391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31" name="Text Box 391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32" name="Text Box 391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33" name="Text Box 393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34" name="Text Box 393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35" name="Text Box 393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36" name="Text Box 394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37" name="Text Box 394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38" name="Text Box 394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39" name="Text Box 394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40" name="Text Box 394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41" name="Text Box 395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42" name="Text Box 395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43" name="Text Box 395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44" name="Text Box 395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45" name="Text Box 395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46" name="Text Box 396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47" name="Text Box 396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48" name="Text Box 396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49" name="Text Box 396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50" name="Text Box 396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51" name="Text Box 397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52" name="Text Box 3972"/>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53" name="Text Box 3974"/>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54" name="Text Box 3976"/>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55" name="Text Box 3978"/>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56" name="Text Box 3980"/>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57" name="Text Box 119"/>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58" name="Text Box 12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59" name="Text Box 12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60" name="Text Box 12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61" name="Text Box 123"/>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62" name="Text Box 124"/>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63" name="Text Box 125"/>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64" name="Text Box 126"/>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65" name="Text Box 127"/>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66" name="Text Box 128"/>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67" name="Text Box 129"/>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68" name="Text Box 130"/>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69" name="Text Box 13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70" name="Text Box 132"/>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71" name="Text Box 400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72" name="Text Box 402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73" name="Text Box 402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74" name="Text Box 402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75" name="Text Box 402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76" name="Text Box 403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77" name="Text Box 403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78" name="Text Box 403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79" name="Text Box 403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80" name="Text Box 403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81" name="Text Box 404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82" name="Text Box 404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83" name="Text Box 404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84" name="Text Box 404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85" name="Text Box 404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86" name="Text Box 405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87" name="Text Box 405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88" name="Text Box 405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89" name="Text Box 405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90" name="Text Box 405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91" name="Text Box 406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92" name="Text Box 406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93" name="Text Box 406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94" name="Text Box 406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095" name="Text Box 406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96" name="Text Box 407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97" name="Text Box 4073"/>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98" name="Text Box 4075"/>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099" name="Text Box 4077"/>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100" name="Text Box 4079"/>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101" name="Text Box 4081"/>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718185</xdr:rowOff>
    </xdr:to>
    <xdr:sp>
      <xdr:nvSpPr>
        <xdr:cNvPr id="6102" name="Text Box 4083"/>
        <xdr:cNvSpPr/>
      </xdr:nvSpPr>
      <xdr:spPr>
        <a:xfrm>
          <a:off x="638175" y="154790140"/>
          <a:ext cx="114300" cy="71818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03" name="Text Box 408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04" name="Text Box 410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05" name="Text Box 410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06" name="Text Box 410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07" name="Text Box 411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08" name="Text Box 411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09" name="Text Box 411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10" name="Text Box 411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11" name="Text Box 411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12" name="Text Box 412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13" name="Text Box 412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14" name="Text Box 412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15" name="Text Box 412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16" name="Text Box 412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17" name="Text Box 413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18" name="Text Box 413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19" name="Text Box 4135"/>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20" name="Text Box 4137"/>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21" name="Text Box 4139"/>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22" name="Text Box 4141"/>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690245</xdr:rowOff>
    </xdr:to>
    <xdr:sp>
      <xdr:nvSpPr>
        <xdr:cNvPr id="6123" name="Text Box 4143"/>
        <xdr:cNvSpPr/>
      </xdr:nvSpPr>
      <xdr:spPr>
        <a:xfrm>
          <a:off x="638175" y="154790140"/>
          <a:ext cx="114300" cy="69024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24"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25"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26"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27"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28"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29"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30" name="Text Box 13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31" name="Text Box 12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32" name="Text Box 122"/>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33" name="Text Box 124"/>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34" name="Text Box 126"/>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35" name="Text Box 128"/>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36" name="Text Box 130"/>
        <xdr:cNvSpPr/>
      </xdr:nvSpPr>
      <xdr:spPr>
        <a:xfrm>
          <a:off x="638175" y="154790140"/>
          <a:ext cx="114300" cy="644525"/>
        </a:xfrm>
        <a:prstGeom prst="rect">
          <a:avLst/>
        </a:prstGeom>
        <a:noFill/>
        <a:ln w="9525">
          <a:noFill/>
        </a:ln>
      </xdr:spPr>
    </xdr:sp>
    <xdr:clientData/>
  </xdr:twoCellAnchor>
  <xdr:twoCellAnchor editAs="oneCell">
    <xdr:from>
      <xdr:col>1</xdr:col>
      <xdr:colOff>0</xdr:colOff>
      <xdr:row>88</xdr:row>
      <xdr:rowOff>0</xdr:rowOff>
    </xdr:from>
    <xdr:to>
      <xdr:col>1</xdr:col>
      <xdr:colOff>114300</xdr:colOff>
      <xdr:row>88</xdr:row>
      <xdr:rowOff>644525</xdr:rowOff>
    </xdr:to>
    <xdr:sp>
      <xdr:nvSpPr>
        <xdr:cNvPr id="6137" name="Text Box 132"/>
        <xdr:cNvSpPr/>
      </xdr:nvSpPr>
      <xdr:spPr>
        <a:xfrm>
          <a:off x="638175" y="154790140"/>
          <a:ext cx="114300" cy="644525"/>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38" name="Text Box 7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39" name="Text Box 30304"/>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40" name="Text Box 30305"/>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41" name="Text Box 30306"/>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42" name="Text Box 30349"/>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43" name="Text Box 3035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44" name="Text Box 30351"/>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45" name="Text Box 30352"/>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46" name="Text Box 7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47" name="Text Box 30304"/>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48" name="Text Box 30305"/>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49" name="Text Box 30306"/>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50" name="Text Box 30349"/>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51" name="Text Box 3035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52" name="Text Box 30351"/>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153" name="Text Box 30352"/>
        <xdr:cNvSpPr txBox="1"/>
      </xdr:nvSpPr>
      <xdr:spPr>
        <a:xfrm>
          <a:off x="1409700" y="154218640"/>
          <a:ext cx="9525" cy="473710"/>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54"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55"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56"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57"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58"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59"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60"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61"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62"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63"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64"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65"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66"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167"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68"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69"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70"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71"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72"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73"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74"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75"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76"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77"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78"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79"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80"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81"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82"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83"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84"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85"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86"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87"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88"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89"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90"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91"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192"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193"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194"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195"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196"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197"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198"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199"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00"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01"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02"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03"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04"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05"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06"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07"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08"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09"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10"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11"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12"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13"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14"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15"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16"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17"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18"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19"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20"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21"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22"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23"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24"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25"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26"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27"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28"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29"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30"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31"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32"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33"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34"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35"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36"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37"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38"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39"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40"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41"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42"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43"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44"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45"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46"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47"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48"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49"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50"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51"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52"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53"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54"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55"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56"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57"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58"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59"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60"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61"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62"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63"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64"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65"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66"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67"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68"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69"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270"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71"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72"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73"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74"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75"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76"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77"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78"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79"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80"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81"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82"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83"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84"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85"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86"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87"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88"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89"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90"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291"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292"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293"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294"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295"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296"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297"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298"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299"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00"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01"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02"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03"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04"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05"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06"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07"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08"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09"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10"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11"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12"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13"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14"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15"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16"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17"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18"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319"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20"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21"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22"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23"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24"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25"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26"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27"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28"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29"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30"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31"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32"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33"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34"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35"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36"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37"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38"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39"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40"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41"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42"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43"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44"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45"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46"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47"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48"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49"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50"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51"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52"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53"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54"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55"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56"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57"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58"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59"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60"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61"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62"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63"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64"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65"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66"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67"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68"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69"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70"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71"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72"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73"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74"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75"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76"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77"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78"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79"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80"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81"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82"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83"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84"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85"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86"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87"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88"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89"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390"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91"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92"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93"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94"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95"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96"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97"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98"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399"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00"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01"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02"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03"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04"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05"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06"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07"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08"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09"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10"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11"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12"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13"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14"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15"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416"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417"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418"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419"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420"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421"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422"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23"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24"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25"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26"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27"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28"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29"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30"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31"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32"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33"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34"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35"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36"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37"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38"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39"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40"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41"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42"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443"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44"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45"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46"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47"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48"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49"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50"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51"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52"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53"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54"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55"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56"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57"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58" name="Text Box 7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59" name="Text Box 30304"/>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60" name="Text Box 30305"/>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61" name="Text Box 30306"/>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62" name="Text Box 30349"/>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63" name="Text Box 3035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64" name="Text Box 30351"/>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65" name="Text Box 30352"/>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66" name="Text Box 7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67" name="Text Box 30304"/>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68" name="Text Box 30305"/>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69" name="Text Box 30306"/>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70" name="Text Box 30349"/>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71" name="Text Box 3035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72" name="Text Box 30351"/>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73" name="Text Box 30352"/>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74" name="Text Box 7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75" name="Text Box 30304"/>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76" name="Text Box 30305"/>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77" name="Text Box 30306"/>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78" name="Text Box 30349"/>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79" name="Text Box 3035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80" name="Text Box 30351"/>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81" name="Text Box 30352"/>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82" name="Text Box 7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83" name="Text Box 30304"/>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84" name="Text Box 30305"/>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85" name="Text Box 30306"/>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86" name="Text Box 30349"/>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87" name="Text Box 3035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88" name="Text Box 30351"/>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489" name="Text Box 30352"/>
        <xdr:cNvSpPr txBox="1"/>
      </xdr:nvSpPr>
      <xdr:spPr>
        <a:xfrm>
          <a:off x="1409700" y="154218640"/>
          <a:ext cx="9525" cy="473710"/>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90"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91"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92"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93"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94"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95"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96"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97"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98"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499"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500"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501"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502"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503"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04"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05"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06"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07"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08"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09"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10"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11"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12"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13"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14"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15"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16"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17"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18"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19"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20"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21"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22"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23"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24"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25"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26"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27"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28"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29"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30"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31"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32"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33"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34"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35"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36"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37"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38"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39"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40"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41"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42"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43"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44"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45"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46"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47"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48"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49"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50"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51"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52"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53"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54"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55"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56"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57"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58"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59"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60"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61"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62"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63"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64"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65"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66"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67"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68"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69"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70"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71"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72"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73"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574"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75"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76"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77"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78"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79"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80"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81"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82"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83"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84"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85"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86"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87"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88"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89"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90"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91"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92"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93"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94"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95"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96"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97"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98"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599"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00"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01"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02"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03"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04"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05"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06"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07"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08"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09"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10"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11"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12"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13"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14"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15"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16"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17"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18"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19"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20"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21"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22"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23"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24"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25"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26"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27"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28"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29"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30"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31"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32"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33"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34"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35"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36"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37"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38"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39"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40"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41"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42"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43"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44"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45"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46"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47"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48"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49"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50"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51"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52"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53"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54"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655"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56"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57"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58"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59"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60"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61"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62"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63"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64"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65"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66"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67"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68"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69"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70"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71"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72"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73"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74"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75"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76"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77"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78"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79"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80"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81"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82"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83"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84"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85"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86"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687"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88"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89"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90"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91"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92"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93"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94"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95"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96"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97"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98"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699"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00"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01"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02"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03"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04"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05"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06"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07"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08"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09"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10"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11"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12"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13"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14"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15"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16"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17"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18"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19"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20"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21"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22"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23"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24"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25"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26"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27"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28"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29"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30"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31"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32"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33"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34"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35"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36"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37"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38"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39"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40"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41"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42"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43"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44"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45"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46"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47"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48"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49"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50"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51"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52"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53"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54"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55"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56"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57"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758"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59"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60"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61"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62"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63"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64"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65"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66"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67"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68"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69"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70"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71"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72"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73"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74"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75"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76"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77"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78"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779"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80"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81"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82"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83"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84"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85"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86"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87"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88"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89"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90"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91"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92"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793"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794" name="Text Box 7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795" name="Text Box 30304"/>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796" name="Text Box 30305"/>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797" name="Text Box 30306"/>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798" name="Text Box 30349"/>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799" name="Text Box 3035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800" name="Text Box 30351"/>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801" name="Text Box 30352"/>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802" name="Text Box 7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803" name="Text Box 30304"/>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804" name="Text Box 30305"/>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805" name="Text Box 30306"/>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806" name="Text Box 30349"/>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807" name="Text Box 3035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808" name="Text Box 30351"/>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6809" name="Text Box 30352"/>
        <xdr:cNvSpPr txBox="1"/>
      </xdr:nvSpPr>
      <xdr:spPr>
        <a:xfrm>
          <a:off x="1409700" y="154218640"/>
          <a:ext cx="9525" cy="473710"/>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10"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11"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12"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13"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14"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15"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16"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17"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18"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19"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20"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21"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22"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823"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24"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25"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26"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27"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28"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29"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30"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31"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32"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33"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34"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35"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36"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37"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38"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39"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40"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41"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42"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43"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44"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45"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46"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47"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48"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49"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50"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51"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52"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53"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54"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55"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56"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57"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58"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59"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60"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61"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62"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63"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64"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65"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66"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67"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68"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69"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70"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71"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72"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73"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74"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75"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76"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77"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78"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79"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80"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81"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82"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83"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84"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85"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86"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87"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88"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89"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90"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91"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92"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93"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894"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95"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96"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97"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98"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899"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00"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01"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02"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03"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04"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05"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06"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07"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08"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09"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10"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11"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12"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13"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14"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15"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16"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17"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18"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19"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920"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921"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922"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923"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924"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925"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6926"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27"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28"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29"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30"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31"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32"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33"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34"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35"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36"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37"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38"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39"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40"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41"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42"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43"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44"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45"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46"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47"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48"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49"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50"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51"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52"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53"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54"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55"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56"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57"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58"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59"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60"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61"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62"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63"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64"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65"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66"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67"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68"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69"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70"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71"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72"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73"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74"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6975"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76"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77"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78"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79"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80"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81"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82"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83"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84"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85"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86"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87"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88"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89"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90"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91"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92"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93"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94"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95"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96"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97"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98"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6999"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00"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01"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02"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03"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04"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05"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06"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07"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08"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09"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10"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11"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12"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13"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14"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15"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16"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17"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18"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19"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20"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21"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22"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23"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24"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25"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26"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27"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28"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29"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30"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31"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32"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33"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34"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35"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36"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37"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38"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39"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40"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41"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42"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43"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44"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45"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46"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47"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48"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49"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50"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51"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52"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53"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54"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55"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56"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57"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58"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59"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60"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61"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62"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63"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64"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65"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66"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67"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68"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69"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70"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71"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72"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73"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74"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75"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76"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77"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078"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79"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80"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81"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82"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83"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84"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85"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86"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87"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88"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89"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90"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91"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92"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93"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94"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95"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96"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97"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98"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099"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00"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01"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02"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03"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04"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05"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06"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07"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08"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09"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10"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11"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12"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13"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14" name="Text Box 7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15" name="Text Box 30304"/>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16" name="Text Box 30305"/>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17" name="Text Box 30306"/>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18" name="Text Box 30349"/>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19" name="Text Box 3035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20" name="Text Box 30351"/>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21" name="Text Box 30352"/>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22" name="Text Box 7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23" name="Text Box 30304"/>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24" name="Text Box 30305"/>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25" name="Text Box 30306"/>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26" name="Text Box 30349"/>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27" name="Text Box 30350"/>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28" name="Text Box 30351"/>
        <xdr:cNvSpPr txBox="1"/>
      </xdr:nvSpPr>
      <xdr:spPr>
        <a:xfrm>
          <a:off x="1409700" y="154218640"/>
          <a:ext cx="9525" cy="473710"/>
        </a:xfrm>
        <a:prstGeom prst="rect">
          <a:avLst/>
        </a:prstGeom>
        <a:noFill/>
        <a:ln w="9525">
          <a:noFill/>
        </a:ln>
      </xdr:spPr>
    </xdr:sp>
    <xdr:clientData/>
  </xdr:twoCellAnchor>
  <xdr:twoCellAnchor editAs="oneCell">
    <xdr:from>
      <xdr:col>1</xdr:col>
      <xdr:colOff>771525</xdr:colOff>
      <xdr:row>87</xdr:row>
      <xdr:rowOff>0</xdr:rowOff>
    </xdr:from>
    <xdr:to>
      <xdr:col>1</xdr:col>
      <xdr:colOff>781050</xdr:colOff>
      <xdr:row>87</xdr:row>
      <xdr:rowOff>473710</xdr:rowOff>
    </xdr:to>
    <xdr:sp>
      <xdr:nvSpPr>
        <xdr:cNvPr id="7129" name="Text Box 30352"/>
        <xdr:cNvSpPr txBox="1"/>
      </xdr:nvSpPr>
      <xdr:spPr>
        <a:xfrm>
          <a:off x="1409700" y="154218640"/>
          <a:ext cx="9525" cy="473710"/>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30"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31"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32"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33"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34"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35"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36"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37"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38"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39"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40"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41"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42"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143"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44"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45"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46"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47"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48"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49"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50"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51"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52"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53"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54"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55"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56"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57"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58"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59"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60"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61"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62"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63"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64"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65"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66"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67"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68"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169"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170"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171"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172"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173"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174"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175"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76"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77"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78"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79"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80"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81"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82"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83"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84"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85"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86"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87"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88"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89"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90"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91"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92"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93"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94"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95"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96"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97"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98"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199"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00"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01"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02"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03"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04"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05"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06"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07"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08"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09"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10"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11"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12"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13"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14"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15"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16"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17"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18"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19"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20"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21"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22"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23"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24"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25"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26"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27"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28"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29"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30"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31"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32"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33"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34"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35"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36"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37"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38"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39"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40"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41"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42"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43"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44"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45"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246"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47"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48"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49"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50"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51"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52"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53"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54"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55"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56"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57"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58"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59"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60"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61"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62"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63"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64"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65"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66"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67"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68"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69"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70"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71"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72"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73"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74"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75"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76"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77"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78"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79"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80"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81"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82"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83"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84"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85"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86"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87"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88"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89"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90"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91"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92"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93"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94"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295"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96" name="Text Box 383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97" name="Text Box 38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98" name="Text Box 38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299" name="Text Box 38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00" name="Text Box 38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01" name="Text Box 38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02" name="Text Box 38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03" name="Text Box 38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04" name="Text Box 38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05" name="Text Box 38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06" name="Text Box 38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07" name="Text Box 38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08" name="Text Box 38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09" name="Text Box 38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10" name="Text Box 38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11" name="Text Box 38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12" name="Text Box 388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13" name="Text Box 388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14" name="Text Box 388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15" name="Text Box 388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16" name="Text Box 389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17" name="Text Box 389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18" name="Text Box 389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19" name="Text Box 389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20" name="Text Box 389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21" name="Text Box 390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22" name="Text Box 390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23" name="Text Box 390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24" name="Text Box 390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25" name="Text Box 390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26" name="Text Box 391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27" name="Text Box 391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28" name="Text Box 391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29" name="Text Box 393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30" name="Text Box 393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31" name="Text Box 393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32" name="Text Box 394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33" name="Text Box 394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34" name="Text Box 394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35" name="Text Box 394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36" name="Text Box 394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37" name="Text Box 395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38" name="Text Box 395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39" name="Text Box 395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40" name="Text Box 395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41" name="Text Box 395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42" name="Text Box 396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43" name="Text Box 396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44" name="Text Box 396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45" name="Text Box 396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46" name="Text Box 396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47" name="Text Box 397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48" name="Text Box 3972"/>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49" name="Text Box 3974"/>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50" name="Text Box 3976"/>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51" name="Text Box 3978"/>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52" name="Text Box 3980"/>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53" name="Text Box 11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54" name="Text Box 12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55" name="Text Box 12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56" name="Text Box 12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57" name="Text Box 12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58" name="Text Box 124"/>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59" name="Text Box 12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60" name="Text Box 126"/>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61" name="Text Box 12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62" name="Text Box 128"/>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63" name="Text Box 12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64" name="Text Box 130"/>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65" name="Text Box 13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66" name="Text Box 132"/>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67" name="Text Box 400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68" name="Text Box 40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69" name="Text Box 40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70" name="Text Box 40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71" name="Text Box 40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72" name="Text Box 40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73" name="Text Box 40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74" name="Text Box 40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75" name="Text Box 40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76" name="Text Box 40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77" name="Text Box 40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78" name="Text Box 40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79" name="Text Box 404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80" name="Text Box 404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81" name="Text Box 404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82" name="Text Box 405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83" name="Text Box 405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84" name="Text Box 405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85" name="Text Box 405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86" name="Text Box 405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87" name="Text Box 406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88" name="Text Box 406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89" name="Text Box 406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90" name="Text Box 406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91" name="Text Box 406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92" name="Text Box 407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93" name="Text Box 407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94" name="Text Box 4075"/>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95" name="Text Box 4077"/>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96" name="Text Box 4079"/>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97" name="Text Box 4081"/>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546735</xdr:rowOff>
    </xdr:to>
    <xdr:sp>
      <xdr:nvSpPr>
        <xdr:cNvPr id="7398" name="Text Box 4083"/>
        <xdr:cNvSpPr/>
      </xdr:nvSpPr>
      <xdr:spPr>
        <a:xfrm>
          <a:off x="638175" y="154218640"/>
          <a:ext cx="114935" cy="111823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399" name="Text Box 408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00" name="Text Box 410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01" name="Text Box 410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02" name="Text Box 410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03" name="Text Box 411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04" name="Text Box 411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05" name="Text Box 411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06" name="Text Box 411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07" name="Text Box 411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08" name="Text Box 412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09" name="Text Box 412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10" name="Text Box 412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11" name="Text Box 412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12" name="Text Box 412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13" name="Text Box 413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14" name="Text Box 413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15" name="Text Box 4135"/>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16" name="Text Box 4137"/>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17" name="Text Box 4139"/>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18" name="Text Box 4141"/>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507365</xdr:rowOff>
    </xdr:to>
    <xdr:sp>
      <xdr:nvSpPr>
        <xdr:cNvPr id="7419" name="Text Box 4143"/>
        <xdr:cNvSpPr/>
      </xdr:nvSpPr>
      <xdr:spPr>
        <a:xfrm>
          <a:off x="638175" y="154218640"/>
          <a:ext cx="114935" cy="107886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20"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21"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22"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23"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24"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25"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26" name="Text Box 13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27" name="Text Box 12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28" name="Text Box 122"/>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29" name="Text Box 124"/>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30" name="Text Box 126"/>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31" name="Text Box 128"/>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32" name="Text Box 130"/>
        <xdr:cNvSpPr/>
      </xdr:nvSpPr>
      <xdr:spPr>
        <a:xfrm>
          <a:off x="638175" y="154218640"/>
          <a:ext cx="114935" cy="1044575"/>
        </a:xfrm>
        <a:prstGeom prst="rect">
          <a:avLst/>
        </a:prstGeom>
        <a:noFill/>
        <a:ln w="9525">
          <a:noFill/>
        </a:ln>
      </xdr:spPr>
    </xdr:sp>
    <xdr:clientData/>
  </xdr:twoCellAnchor>
  <xdr:twoCellAnchor editAs="oneCell">
    <xdr:from>
      <xdr:col>1</xdr:col>
      <xdr:colOff>0</xdr:colOff>
      <xdr:row>87</xdr:row>
      <xdr:rowOff>0</xdr:rowOff>
    </xdr:from>
    <xdr:to>
      <xdr:col>1</xdr:col>
      <xdr:colOff>114935</xdr:colOff>
      <xdr:row>88</xdr:row>
      <xdr:rowOff>473075</xdr:rowOff>
    </xdr:to>
    <xdr:sp>
      <xdr:nvSpPr>
        <xdr:cNvPr id="7433" name="Text Box 132"/>
        <xdr:cNvSpPr/>
      </xdr:nvSpPr>
      <xdr:spPr>
        <a:xfrm>
          <a:off x="638175" y="154218640"/>
          <a:ext cx="114935" cy="10445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Y132"/>
  <sheetViews>
    <sheetView tabSelected="1" zoomScale="85" zoomScaleNormal="85" workbookViewId="0">
      <pane xSplit="7" ySplit="4" topLeftCell="H113" activePane="bottomRight" state="frozen"/>
      <selection/>
      <selection pane="topRight"/>
      <selection pane="bottomLeft"/>
      <selection pane="bottomRight" activeCell="M116" sqref="M116"/>
    </sheetView>
  </sheetViews>
  <sheetFormatPr defaultColWidth="9" defaultRowHeight="13.5"/>
  <cols>
    <col min="1" max="1" width="8.375" style="13" customWidth="1"/>
    <col min="2" max="2" width="12.75" style="14" customWidth="1"/>
    <col min="3" max="3" width="6.375" style="14" customWidth="1"/>
    <col min="4" max="4" width="7.75" style="15" customWidth="1"/>
    <col min="5" max="5" width="6.625" style="15" customWidth="1"/>
    <col min="6" max="6" width="9.25" style="15" customWidth="1"/>
    <col min="7" max="7" width="29.875" style="14" customWidth="1"/>
    <col min="8" max="8" width="9.5" style="14" customWidth="1"/>
    <col min="9" max="9" width="13.375" style="14" customWidth="1"/>
    <col min="10" max="10" width="9.375" style="14" customWidth="1"/>
    <col min="11" max="11" width="12.125" style="14" customWidth="1"/>
    <col min="12" max="12" width="8" style="14" customWidth="1"/>
    <col min="13" max="13" width="10.625" style="14" customWidth="1"/>
    <col min="14" max="14" width="9.625" style="14" customWidth="1"/>
    <col min="15" max="15" width="24.25" style="14" customWidth="1"/>
    <col min="16" max="16" width="7.5" style="16" customWidth="1"/>
    <col min="17" max="17" width="8.25" style="16" customWidth="1"/>
    <col min="18" max="18" width="8" style="16" customWidth="1"/>
    <col min="19" max="19" width="7.625" style="16" customWidth="1"/>
    <col min="20" max="20" width="7.125" style="16" customWidth="1"/>
    <col min="21" max="21" width="8.625" style="16" customWidth="1"/>
    <col min="22" max="24" width="6.875" style="16" customWidth="1"/>
    <col min="25" max="25" width="7.375" style="16" customWidth="1"/>
    <col min="26" max="16384" width="9" style="15"/>
  </cols>
  <sheetData>
    <row r="1" s="1" customFormat="1" ht="33.95" customHeight="1" spans="1:25">
      <c r="A1" s="17" t="s">
        <v>0</v>
      </c>
      <c r="B1" s="17"/>
      <c r="C1" s="17"/>
      <c r="D1" s="17"/>
      <c r="E1" s="17"/>
      <c r="F1" s="17"/>
      <c r="G1" s="17"/>
      <c r="H1" s="17"/>
      <c r="I1" s="17"/>
      <c r="J1" s="17"/>
      <c r="K1" s="17"/>
      <c r="L1" s="17"/>
      <c r="M1" s="17"/>
      <c r="N1" s="17"/>
      <c r="O1" s="17"/>
      <c r="P1" s="45"/>
      <c r="Q1" s="45"/>
      <c r="R1" s="45"/>
      <c r="S1" s="45"/>
      <c r="T1" s="45"/>
      <c r="U1" s="45"/>
      <c r="V1" s="45"/>
      <c r="W1" s="45"/>
      <c r="X1" s="45"/>
      <c r="Y1" s="45"/>
    </row>
    <row r="2" s="2" customFormat="1" ht="24" customHeight="1" spans="1:25">
      <c r="A2" s="18" t="s">
        <v>1</v>
      </c>
      <c r="B2" s="19"/>
      <c r="C2" s="19"/>
      <c r="D2" s="19"/>
      <c r="E2" s="20"/>
      <c r="F2" s="20"/>
      <c r="G2" s="21"/>
      <c r="H2" s="22"/>
      <c r="I2" s="22"/>
      <c r="J2" s="22"/>
      <c r="K2" s="22"/>
      <c r="L2" s="22"/>
      <c r="M2" s="22"/>
      <c r="N2" s="22"/>
      <c r="O2" s="46" t="s">
        <v>2</v>
      </c>
      <c r="P2" s="47"/>
      <c r="Q2" s="47"/>
      <c r="R2" s="57"/>
      <c r="S2" s="57"/>
      <c r="T2" s="57"/>
      <c r="U2" s="57"/>
      <c r="V2" s="57"/>
      <c r="W2" s="57"/>
      <c r="X2" s="57"/>
      <c r="Y2" s="61"/>
    </row>
    <row r="3" s="3" customFormat="1" ht="34" customHeight="1" spans="1:25">
      <c r="A3" s="23" t="s">
        <v>3</v>
      </c>
      <c r="B3" s="23" t="s">
        <v>4</v>
      </c>
      <c r="C3" s="24" t="s">
        <v>5</v>
      </c>
      <c r="D3" s="23" t="s">
        <v>6</v>
      </c>
      <c r="E3" s="23" t="s">
        <v>7</v>
      </c>
      <c r="F3" s="23" t="s">
        <v>8</v>
      </c>
      <c r="G3" s="25" t="s">
        <v>9</v>
      </c>
      <c r="H3" s="26" t="s">
        <v>10</v>
      </c>
      <c r="I3" s="23" t="s">
        <v>11</v>
      </c>
      <c r="J3" s="23"/>
      <c r="K3" s="23"/>
      <c r="L3" s="23"/>
      <c r="M3" s="23" t="s">
        <v>12</v>
      </c>
      <c r="N3" s="23"/>
      <c r="O3" s="48" t="s">
        <v>13</v>
      </c>
      <c r="P3" s="49" t="s">
        <v>14</v>
      </c>
      <c r="Q3" s="49"/>
      <c r="R3" s="58" t="s">
        <v>15</v>
      </c>
      <c r="S3" s="58"/>
      <c r="T3" s="58"/>
      <c r="U3" s="58"/>
      <c r="V3" s="58"/>
      <c r="W3" s="58"/>
      <c r="X3" s="58"/>
      <c r="Y3" s="58" t="s">
        <v>16</v>
      </c>
    </row>
    <row r="4" s="3" customFormat="1" ht="70" customHeight="1" spans="1:25">
      <c r="A4" s="23"/>
      <c r="B4" s="23"/>
      <c r="C4" s="24"/>
      <c r="D4" s="23"/>
      <c r="E4" s="23"/>
      <c r="F4" s="23"/>
      <c r="G4" s="25"/>
      <c r="H4" s="26"/>
      <c r="I4" s="23" t="s">
        <v>17</v>
      </c>
      <c r="J4" s="23" t="s">
        <v>18</v>
      </c>
      <c r="K4" s="23" t="s">
        <v>19</v>
      </c>
      <c r="L4" s="23" t="s">
        <v>20</v>
      </c>
      <c r="M4" s="23" t="s">
        <v>21</v>
      </c>
      <c r="N4" s="23" t="s">
        <v>22</v>
      </c>
      <c r="O4" s="48"/>
      <c r="P4" s="49" t="s">
        <v>23</v>
      </c>
      <c r="Q4" s="49" t="s">
        <v>24</v>
      </c>
      <c r="R4" s="58" t="s">
        <v>25</v>
      </c>
      <c r="S4" s="58" t="s">
        <v>26</v>
      </c>
      <c r="T4" s="58" t="s">
        <v>27</v>
      </c>
      <c r="U4" s="58" t="s">
        <v>28</v>
      </c>
      <c r="V4" s="58" t="s">
        <v>29</v>
      </c>
      <c r="W4" s="58" t="s">
        <v>30</v>
      </c>
      <c r="X4" s="58" t="s">
        <v>31</v>
      </c>
      <c r="Y4" s="58"/>
    </row>
    <row r="5" ht="29" customHeight="1" spans="1:25">
      <c r="A5" s="27"/>
      <c r="B5" s="23" t="s">
        <v>32</v>
      </c>
      <c r="C5" s="23"/>
      <c r="D5" s="28"/>
      <c r="E5" s="28"/>
      <c r="F5" s="28"/>
      <c r="G5" s="29"/>
      <c r="H5" s="29">
        <f t="shared" ref="H5:M5" si="0">H6+H67+H68+H76+H88+H91+H92+H96+H113</f>
        <v>16841.24</v>
      </c>
      <c r="I5" s="29">
        <f t="shared" si="0"/>
        <v>10421.84</v>
      </c>
      <c r="J5" s="29">
        <f t="shared" si="0"/>
        <v>3175.4</v>
      </c>
      <c r="K5" s="29">
        <f t="shared" si="0"/>
        <v>3244</v>
      </c>
      <c r="L5" s="29">
        <f t="shared" si="0"/>
        <v>0</v>
      </c>
      <c r="M5" s="29">
        <f t="shared" si="0"/>
        <v>0</v>
      </c>
      <c r="N5" s="29"/>
      <c r="O5" s="29"/>
      <c r="P5" s="50">
        <v>50267</v>
      </c>
      <c r="Q5" s="50">
        <v>168907</v>
      </c>
      <c r="R5" s="50">
        <v>129</v>
      </c>
      <c r="S5" s="50">
        <v>77</v>
      </c>
      <c r="T5" s="51">
        <v>803</v>
      </c>
      <c r="U5" s="50">
        <v>50267</v>
      </c>
      <c r="V5" s="50">
        <v>168907</v>
      </c>
      <c r="W5" s="50">
        <v>10037</v>
      </c>
      <c r="X5" s="50">
        <v>38083</v>
      </c>
      <c r="Y5" s="62"/>
    </row>
    <row r="6" s="4" customFormat="1" ht="18.75" spans="1:25">
      <c r="A6" s="30" t="s">
        <v>33</v>
      </c>
      <c r="B6" s="25" t="s">
        <v>34</v>
      </c>
      <c r="C6" s="25"/>
      <c r="D6" s="31"/>
      <c r="E6" s="31"/>
      <c r="F6" s="31"/>
      <c r="G6" s="32"/>
      <c r="H6" s="33">
        <f>H7+H39+H48</f>
        <v>9653.81</v>
      </c>
      <c r="I6" s="33">
        <f>I7+I39+I48</f>
        <v>7058.81</v>
      </c>
      <c r="J6" s="33">
        <f>J7+J39+J48</f>
        <v>0</v>
      </c>
      <c r="K6" s="33">
        <f>K7+K39+K48</f>
        <v>2595</v>
      </c>
      <c r="L6" s="33">
        <f>L7+L39+L48</f>
        <v>0</v>
      </c>
      <c r="M6" s="33"/>
      <c r="N6" s="33"/>
      <c r="O6" s="33"/>
      <c r="P6" s="51">
        <f>P7+P39+P48</f>
        <v>35820</v>
      </c>
      <c r="Q6" s="51">
        <f>Q7+Q39+Q48</f>
        <v>114489</v>
      </c>
      <c r="R6" s="51">
        <v>129</v>
      </c>
      <c r="S6" s="51">
        <v>77</v>
      </c>
      <c r="T6" s="51">
        <v>803</v>
      </c>
      <c r="U6" s="50">
        <v>50267</v>
      </c>
      <c r="V6" s="50">
        <v>168907</v>
      </c>
      <c r="W6" s="50">
        <v>10037</v>
      </c>
      <c r="X6" s="50">
        <v>38083</v>
      </c>
      <c r="Y6" s="63"/>
    </row>
    <row r="7" s="4" customFormat="1" ht="18.75" spans="1:25">
      <c r="A7" s="30" t="s">
        <v>35</v>
      </c>
      <c r="B7" s="25" t="s">
        <v>36</v>
      </c>
      <c r="C7" s="25"/>
      <c r="D7" s="31"/>
      <c r="E7" s="31"/>
      <c r="F7" s="31"/>
      <c r="G7" s="32"/>
      <c r="H7" s="33">
        <f>SUM(H8:H38)</f>
        <v>4765.88</v>
      </c>
      <c r="I7" s="33">
        <f>SUM(I8:I38)</f>
        <v>4765.88</v>
      </c>
      <c r="J7" s="33">
        <f>SUM(J8:J38)</f>
        <v>0</v>
      </c>
      <c r="K7" s="33">
        <f>SUM(K8:K38)</f>
        <v>0</v>
      </c>
      <c r="L7" s="33">
        <f>SUM(L8:L38)</f>
        <v>0</v>
      </c>
      <c r="M7" s="33"/>
      <c r="N7" s="33"/>
      <c r="O7" s="33"/>
      <c r="P7" s="51">
        <f>SUM(P8:P38)</f>
        <v>25184</v>
      </c>
      <c r="Q7" s="51">
        <f>SUM(Q8:Q38)</f>
        <v>77887</v>
      </c>
      <c r="R7" s="51">
        <v>129</v>
      </c>
      <c r="S7" s="51">
        <v>77</v>
      </c>
      <c r="T7" s="51">
        <f t="shared" ref="R7:X7" si="1">SUM(T8:T38)</f>
        <v>473</v>
      </c>
      <c r="U7" s="51">
        <f t="shared" si="1"/>
        <v>23861</v>
      </c>
      <c r="V7" s="51">
        <f t="shared" si="1"/>
        <v>72753</v>
      </c>
      <c r="W7" s="51">
        <f t="shared" si="1"/>
        <v>6859</v>
      </c>
      <c r="X7" s="51">
        <v>19251</v>
      </c>
      <c r="Y7" s="63"/>
    </row>
    <row r="8" s="4" customFormat="1" ht="187" customHeight="1" spans="1:25">
      <c r="A8" s="34" t="s">
        <v>37</v>
      </c>
      <c r="B8" s="35" t="s">
        <v>38</v>
      </c>
      <c r="C8" s="35" t="s">
        <v>39</v>
      </c>
      <c r="D8" s="35" t="s">
        <v>40</v>
      </c>
      <c r="E8" s="35" t="s">
        <v>41</v>
      </c>
      <c r="F8" s="35" t="s">
        <v>41</v>
      </c>
      <c r="G8" s="35" t="s">
        <v>42</v>
      </c>
      <c r="H8" s="36">
        <v>136</v>
      </c>
      <c r="I8" s="36">
        <v>136</v>
      </c>
      <c r="J8" s="52"/>
      <c r="K8" s="52">
        <v>0</v>
      </c>
      <c r="L8" s="52">
        <v>0</v>
      </c>
      <c r="M8" s="37">
        <v>202303</v>
      </c>
      <c r="N8" s="37">
        <v>202311</v>
      </c>
      <c r="O8" s="35" t="s">
        <v>43</v>
      </c>
      <c r="P8" s="53">
        <v>239</v>
      </c>
      <c r="Q8" s="53">
        <v>940</v>
      </c>
      <c r="R8" s="53">
        <v>1</v>
      </c>
      <c r="S8" s="53">
        <v>1</v>
      </c>
      <c r="T8" s="53">
        <v>1</v>
      </c>
      <c r="U8" s="53">
        <v>239</v>
      </c>
      <c r="V8" s="53">
        <v>940</v>
      </c>
      <c r="W8" s="53">
        <v>16</v>
      </c>
      <c r="X8" s="53">
        <v>49</v>
      </c>
      <c r="Y8" s="64"/>
    </row>
    <row r="9" s="4" customFormat="1" ht="154" customHeight="1" spans="1:25">
      <c r="A9" s="34" t="s">
        <v>44</v>
      </c>
      <c r="B9" s="35" t="s">
        <v>45</v>
      </c>
      <c r="C9" s="35" t="s">
        <v>39</v>
      </c>
      <c r="D9" s="35" t="s">
        <v>46</v>
      </c>
      <c r="E9" s="35" t="s">
        <v>47</v>
      </c>
      <c r="F9" s="35" t="s">
        <v>47</v>
      </c>
      <c r="G9" s="35" t="s">
        <v>48</v>
      </c>
      <c r="H9" s="36">
        <v>180</v>
      </c>
      <c r="I9" s="36">
        <v>180</v>
      </c>
      <c r="J9" s="52"/>
      <c r="K9" s="52"/>
      <c r="L9" s="52"/>
      <c r="M9" s="37">
        <v>202303</v>
      </c>
      <c r="N9" s="37">
        <v>202311</v>
      </c>
      <c r="O9" s="35" t="s">
        <v>49</v>
      </c>
      <c r="P9" s="53">
        <v>2990</v>
      </c>
      <c r="Q9" s="53">
        <f>P9*3.5</f>
        <v>10465</v>
      </c>
      <c r="R9" s="53">
        <v>1</v>
      </c>
      <c r="S9" s="53">
        <v>1</v>
      </c>
      <c r="T9" s="53">
        <v>12</v>
      </c>
      <c r="U9" s="53">
        <v>2990</v>
      </c>
      <c r="V9" s="53">
        <f>U9*3.5</f>
        <v>10465</v>
      </c>
      <c r="W9" s="53">
        <v>599</v>
      </c>
      <c r="X9" s="53">
        <f>W9*3.5</f>
        <v>2096.5</v>
      </c>
      <c r="Y9" s="64"/>
    </row>
    <row r="10" s="4" customFormat="1" ht="182" customHeight="1" spans="1:25">
      <c r="A10" s="34" t="s">
        <v>50</v>
      </c>
      <c r="B10" s="35" t="s">
        <v>51</v>
      </c>
      <c r="C10" s="35" t="s">
        <v>39</v>
      </c>
      <c r="D10" s="35" t="s">
        <v>52</v>
      </c>
      <c r="E10" s="35" t="s">
        <v>53</v>
      </c>
      <c r="F10" s="35" t="s">
        <v>53</v>
      </c>
      <c r="G10" s="35" t="s">
        <v>54</v>
      </c>
      <c r="H10" s="36">
        <v>128.2</v>
      </c>
      <c r="I10" s="36">
        <v>128.2</v>
      </c>
      <c r="J10" s="52"/>
      <c r="K10" s="52">
        <v>0</v>
      </c>
      <c r="L10" s="52">
        <v>0</v>
      </c>
      <c r="M10" s="37">
        <v>202303</v>
      </c>
      <c r="N10" s="37">
        <v>202311</v>
      </c>
      <c r="O10" s="35" t="s">
        <v>55</v>
      </c>
      <c r="P10" s="53">
        <v>291</v>
      </c>
      <c r="Q10" s="53">
        <v>1192</v>
      </c>
      <c r="R10" s="53">
        <v>1</v>
      </c>
      <c r="S10" s="53">
        <v>1</v>
      </c>
      <c r="T10" s="53">
        <v>1</v>
      </c>
      <c r="U10" s="53">
        <v>291</v>
      </c>
      <c r="V10" s="53">
        <v>1192</v>
      </c>
      <c r="W10" s="53">
        <v>177</v>
      </c>
      <c r="X10" s="53">
        <v>710</v>
      </c>
      <c r="Y10" s="64"/>
    </row>
    <row r="11" s="4" customFormat="1" ht="156" customHeight="1" spans="1:25">
      <c r="A11" s="34" t="s">
        <v>56</v>
      </c>
      <c r="B11" s="35" t="s">
        <v>57</v>
      </c>
      <c r="C11" s="35" t="s">
        <v>39</v>
      </c>
      <c r="D11" s="35" t="s">
        <v>58</v>
      </c>
      <c r="E11" s="35" t="s">
        <v>59</v>
      </c>
      <c r="F11" s="35" t="s">
        <v>59</v>
      </c>
      <c r="G11" s="35" t="s">
        <v>60</v>
      </c>
      <c r="H11" s="37">
        <v>93.5</v>
      </c>
      <c r="I11" s="37">
        <v>93.5</v>
      </c>
      <c r="J11" s="52"/>
      <c r="K11" s="52"/>
      <c r="L11" s="52"/>
      <c r="M11" s="37">
        <v>20230304</v>
      </c>
      <c r="N11" s="37">
        <v>20230722</v>
      </c>
      <c r="O11" s="35" t="s">
        <v>61</v>
      </c>
      <c r="P11" s="54">
        <v>642</v>
      </c>
      <c r="Q11" s="54">
        <v>2484</v>
      </c>
      <c r="R11" s="54">
        <v>1</v>
      </c>
      <c r="S11" s="54">
        <v>1</v>
      </c>
      <c r="T11" s="54">
        <v>5</v>
      </c>
      <c r="U11" s="54">
        <v>155</v>
      </c>
      <c r="V11" s="54">
        <v>620</v>
      </c>
      <c r="W11" s="53">
        <v>25</v>
      </c>
      <c r="X11" s="53">
        <v>70</v>
      </c>
      <c r="Y11" s="64"/>
    </row>
    <row r="12" s="5" customFormat="1" ht="189" customHeight="1" spans="1:25">
      <c r="A12" s="34" t="s">
        <v>62</v>
      </c>
      <c r="B12" s="35" t="s">
        <v>63</v>
      </c>
      <c r="C12" s="35" t="s">
        <v>39</v>
      </c>
      <c r="D12" s="35" t="s">
        <v>64</v>
      </c>
      <c r="E12" s="35" t="s">
        <v>65</v>
      </c>
      <c r="F12" s="35" t="s">
        <v>65</v>
      </c>
      <c r="G12" s="35" t="s">
        <v>66</v>
      </c>
      <c r="H12" s="37">
        <v>51</v>
      </c>
      <c r="I12" s="37">
        <v>51</v>
      </c>
      <c r="J12" s="52"/>
      <c r="K12" s="52"/>
      <c r="L12" s="52"/>
      <c r="M12" s="37">
        <v>20230301</v>
      </c>
      <c r="N12" s="37">
        <v>20230728</v>
      </c>
      <c r="O12" s="35" t="s">
        <v>67</v>
      </c>
      <c r="P12" s="54">
        <v>355</v>
      </c>
      <c r="Q12" s="54">
        <v>1589</v>
      </c>
      <c r="R12" s="54">
        <v>1</v>
      </c>
      <c r="S12" s="54"/>
      <c r="T12" s="54">
        <v>8</v>
      </c>
      <c r="U12" s="54">
        <v>355</v>
      </c>
      <c r="V12" s="54">
        <v>1589</v>
      </c>
      <c r="W12" s="54">
        <v>170</v>
      </c>
      <c r="X12" s="54">
        <v>725</v>
      </c>
      <c r="Y12" s="64"/>
    </row>
    <row r="13" s="4" customFormat="1" ht="156" spans="1:25">
      <c r="A13" s="34" t="s">
        <v>68</v>
      </c>
      <c r="B13" s="35" t="s">
        <v>69</v>
      </c>
      <c r="C13" s="35" t="s">
        <v>39</v>
      </c>
      <c r="D13" s="35" t="s">
        <v>70</v>
      </c>
      <c r="E13" s="35" t="s">
        <v>71</v>
      </c>
      <c r="F13" s="35" t="s">
        <v>71</v>
      </c>
      <c r="G13" s="35" t="s">
        <v>72</v>
      </c>
      <c r="H13" s="37">
        <v>51</v>
      </c>
      <c r="I13" s="37">
        <v>51</v>
      </c>
      <c r="J13" s="52"/>
      <c r="K13" s="52"/>
      <c r="L13" s="52"/>
      <c r="M13" s="37">
        <v>20230302</v>
      </c>
      <c r="N13" s="37">
        <v>20230715</v>
      </c>
      <c r="O13" s="35" t="s">
        <v>73</v>
      </c>
      <c r="P13" s="54">
        <v>670</v>
      </c>
      <c r="Q13" s="54">
        <v>2639</v>
      </c>
      <c r="R13" s="54">
        <v>2</v>
      </c>
      <c r="S13" s="54"/>
      <c r="T13" s="54">
        <v>2</v>
      </c>
      <c r="U13" s="54"/>
      <c r="V13" s="54"/>
      <c r="W13" s="54">
        <v>186</v>
      </c>
      <c r="X13" s="54">
        <v>601</v>
      </c>
      <c r="Y13" s="65"/>
    </row>
    <row r="14" s="4" customFormat="1" ht="169" customHeight="1" spans="1:25">
      <c r="A14" s="34" t="s">
        <v>74</v>
      </c>
      <c r="B14" s="35" t="s">
        <v>75</v>
      </c>
      <c r="C14" s="35" t="s">
        <v>39</v>
      </c>
      <c r="D14" s="35" t="s">
        <v>76</v>
      </c>
      <c r="E14" s="35" t="s">
        <v>41</v>
      </c>
      <c r="F14" s="35" t="s">
        <v>41</v>
      </c>
      <c r="G14" s="35" t="s">
        <v>77</v>
      </c>
      <c r="H14" s="37">
        <v>59.5</v>
      </c>
      <c r="I14" s="37">
        <v>59.5</v>
      </c>
      <c r="J14" s="52"/>
      <c r="K14" s="52">
        <v>0</v>
      </c>
      <c r="L14" s="52">
        <v>0</v>
      </c>
      <c r="M14" s="37">
        <v>20230302</v>
      </c>
      <c r="N14" s="37">
        <v>20230710</v>
      </c>
      <c r="O14" s="35" t="s">
        <v>78</v>
      </c>
      <c r="P14" s="54">
        <v>81</v>
      </c>
      <c r="Q14" s="54">
        <v>332</v>
      </c>
      <c r="R14" s="53">
        <v>1</v>
      </c>
      <c r="S14" s="53">
        <v>1</v>
      </c>
      <c r="T14" s="53">
        <v>8</v>
      </c>
      <c r="U14" s="54">
        <v>81</v>
      </c>
      <c r="V14" s="54">
        <v>332</v>
      </c>
      <c r="W14" s="54">
        <v>10</v>
      </c>
      <c r="X14" s="54">
        <v>20</v>
      </c>
      <c r="Y14" s="64"/>
    </row>
    <row r="15" s="4" customFormat="1" ht="156" spans="1:25">
      <c r="A15" s="34" t="s">
        <v>79</v>
      </c>
      <c r="B15" s="35" t="s">
        <v>80</v>
      </c>
      <c r="C15" s="35" t="s">
        <v>39</v>
      </c>
      <c r="D15" s="35" t="s">
        <v>81</v>
      </c>
      <c r="E15" s="35" t="s">
        <v>82</v>
      </c>
      <c r="F15" s="35" t="s">
        <v>82</v>
      </c>
      <c r="G15" s="35" t="s">
        <v>83</v>
      </c>
      <c r="H15" s="37">
        <v>68</v>
      </c>
      <c r="I15" s="37">
        <v>68</v>
      </c>
      <c r="J15" s="37"/>
      <c r="K15" s="37">
        <v>0</v>
      </c>
      <c r="L15" s="37"/>
      <c r="M15" s="37">
        <v>20230302</v>
      </c>
      <c r="N15" s="37">
        <v>20230715</v>
      </c>
      <c r="O15" s="35" t="s">
        <v>84</v>
      </c>
      <c r="P15" s="55">
        <v>550</v>
      </c>
      <c r="Q15" s="55">
        <v>2215</v>
      </c>
      <c r="R15" s="53">
        <v>1</v>
      </c>
      <c r="S15" s="53">
        <v>0</v>
      </c>
      <c r="T15" s="53">
        <v>15</v>
      </c>
      <c r="U15" s="55">
        <v>550</v>
      </c>
      <c r="V15" s="55">
        <v>2215</v>
      </c>
      <c r="W15" s="55">
        <v>164</v>
      </c>
      <c r="X15" s="55">
        <v>670</v>
      </c>
      <c r="Y15" s="65"/>
    </row>
    <row r="16" s="4" customFormat="1" ht="165" customHeight="1" spans="1:25">
      <c r="A16" s="34" t="s">
        <v>85</v>
      </c>
      <c r="B16" s="35" t="s">
        <v>86</v>
      </c>
      <c r="C16" s="35" t="s">
        <v>87</v>
      </c>
      <c r="D16" s="35" t="s">
        <v>88</v>
      </c>
      <c r="E16" s="35" t="s">
        <v>89</v>
      </c>
      <c r="F16" s="35" t="s">
        <v>89</v>
      </c>
      <c r="G16" s="35" t="s">
        <v>90</v>
      </c>
      <c r="H16" s="37">
        <v>83.3</v>
      </c>
      <c r="I16" s="37">
        <v>83.3</v>
      </c>
      <c r="J16" s="37"/>
      <c r="K16" s="37"/>
      <c r="L16" s="37"/>
      <c r="M16" s="37">
        <v>20230302</v>
      </c>
      <c r="N16" s="37">
        <v>20230720</v>
      </c>
      <c r="O16" s="35" t="s">
        <v>91</v>
      </c>
      <c r="P16" s="54">
        <v>3957</v>
      </c>
      <c r="Q16" s="54">
        <v>11161</v>
      </c>
      <c r="R16" s="53">
        <v>2</v>
      </c>
      <c r="S16" s="53">
        <v>0</v>
      </c>
      <c r="T16" s="53">
        <v>32</v>
      </c>
      <c r="U16" s="54">
        <v>3957</v>
      </c>
      <c r="V16" s="54">
        <v>11161</v>
      </c>
      <c r="W16" s="54">
        <v>512</v>
      </c>
      <c r="X16" s="54">
        <v>1846</v>
      </c>
      <c r="Y16" s="65"/>
    </row>
    <row r="17" s="4" customFormat="1" ht="174" customHeight="1" spans="1:25">
      <c r="A17" s="34" t="s">
        <v>92</v>
      </c>
      <c r="B17" s="35" t="s">
        <v>93</v>
      </c>
      <c r="C17" s="35" t="s">
        <v>87</v>
      </c>
      <c r="D17" s="35" t="s">
        <v>94</v>
      </c>
      <c r="E17" s="35" t="s">
        <v>95</v>
      </c>
      <c r="F17" s="35" t="s">
        <v>95</v>
      </c>
      <c r="G17" s="35" t="s">
        <v>96</v>
      </c>
      <c r="H17" s="37">
        <v>68</v>
      </c>
      <c r="I17" s="37">
        <v>68</v>
      </c>
      <c r="J17" s="37"/>
      <c r="K17" s="37"/>
      <c r="L17" s="37"/>
      <c r="M17" s="37">
        <v>202303</v>
      </c>
      <c r="N17" s="37">
        <v>202311</v>
      </c>
      <c r="O17" s="35" t="s">
        <v>97</v>
      </c>
      <c r="P17" s="54">
        <v>269</v>
      </c>
      <c r="Q17" s="54">
        <v>1020</v>
      </c>
      <c r="R17" s="53">
        <v>2</v>
      </c>
      <c r="S17" s="53">
        <v>0</v>
      </c>
      <c r="T17" s="53">
        <v>32</v>
      </c>
      <c r="U17" s="54">
        <v>269</v>
      </c>
      <c r="V17" s="54">
        <v>1020</v>
      </c>
      <c r="W17" s="54">
        <v>41</v>
      </c>
      <c r="X17" s="54">
        <v>141</v>
      </c>
      <c r="Y17" s="65"/>
    </row>
    <row r="18" s="4" customFormat="1" ht="66" customHeight="1" spans="1:25">
      <c r="A18" s="34" t="s">
        <v>98</v>
      </c>
      <c r="B18" s="35" t="s">
        <v>99</v>
      </c>
      <c r="C18" s="35" t="s">
        <v>39</v>
      </c>
      <c r="D18" s="35" t="s">
        <v>100</v>
      </c>
      <c r="E18" s="35" t="s">
        <v>100</v>
      </c>
      <c r="F18" s="35" t="s">
        <v>100</v>
      </c>
      <c r="G18" s="35" t="s">
        <v>101</v>
      </c>
      <c r="H18" s="36">
        <v>800</v>
      </c>
      <c r="I18" s="36">
        <v>800</v>
      </c>
      <c r="J18" s="37"/>
      <c r="K18" s="37"/>
      <c r="L18" s="37"/>
      <c r="M18" s="37">
        <v>202301</v>
      </c>
      <c r="N18" s="37">
        <v>202306</v>
      </c>
      <c r="O18" s="35" t="s">
        <v>102</v>
      </c>
      <c r="P18" s="53">
        <v>3900</v>
      </c>
      <c r="Q18" s="53">
        <v>3900</v>
      </c>
      <c r="R18" s="53">
        <v>77</v>
      </c>
      <c r="S18" s="53">
        <v>77</v>
      </c>
      <c r="T18" s="53">
        <v>32</v>
      </c>
      <c r="U18" s="53">
        <v>3900</v>
      </c>
      <c r="V18" s="53">
        <v>3900</v>
      </c>
      <c r="W18" s="53">
        <v>3900</v>
      </c>
      <c r="X18" s="53">
        <v>3900</v>
      </c>
      <c r="Y18" s="65"/>
    </row>
    <row r="19" s="4" customFormat="1" ht="192" spans="1:25">
      <c r="A19" s="34" t="s">
        <v>103</v>
      </c>
      <c r="B19" s="35" t="s">
        <v>104</v>
      </c>
      <c r="C19" s="35" t="s">
        <v>39</v>
      </c>
      <c r="D19" s="35" t="s">
        <v>105</v>
      </c>
      <c r="E19" s="35" t="s">
        <v>59</v>
      </c>
      <c r="F19" s="35" t="s">
        <v>59</v>
      </c>
      <c r="G19" s="35" t="s">
        <v>106</v>
      </c>
      <c r="H19" s="36">
        <v>390</v>
      </c>
      <c r="I19" s="36">
        <v>390</v>
      </c>
      <c r="J19" s="52"/>
      <c r="K19" s="52"/>
      <c r="L19" s="52">
        <v>0</v>
      </c>
      <c r="M19" s="37">
        <v>202303</v>
      </c>
      <c r="N19" s="37">
        <v>202311</v>
      </c>
      <c r="O19" s="35" t="s">
        <v>107</v>
      </c>
      <c r="P19" s="53">
        <v>541</v>
      </c>
      <c r="Q19" s="53">
        <v>1085</v>
      </c>
      <c r="R19" s="53">
        <v>1</v>
      </c>
      <c r="S19" s="53"/>
      <c r="T19" s="53">
        <v>7</v>
      </c>
      <c r="U19" s="53">
        <v>541</v>
      </c>
      <c r="V19" s="53">
        <v>1085</v>
      </c>
      <c r="W19" s="53">
        <v>5</v>
      </c>
      <c r="X19" s="53">
        <v>23</v>
      </c>
      <c r="Y19" s="64"/>
    </row>
    <row r="20" s="4" customFormat="1" ht="168" spans="1:25">
      <c r="A20" s="34" t="s">
        <v>108</v>
      </c>
      <c r="B20" s="35" t="s">
        <v>109</v>
      </c>
      <c r="C20" s="35" t="s">
        <v>39</v>
      </c>
      <c r="D20" s="35" t="s">
        <v>110</v>
      </c>
      <c r="E20" s="35" t="s">
        <v>95</v>
      </c>
      <c r="F20" s="35" t="s">
        <v>95</v>
      </c>
      <c r="G20" s="35" t="s">
        <v>111</v>
      </c>
      <c r="H20" s="36">
        <v>280</v>
      </c>
      <c r="I20" s="36">
        <v>280</v>
      </c>
      <c r="J20" s="52"/>
      <c r="K20" s="52"/>
      <c r="L20" s="52"/>
      <c r="M20" s="37">
        <v>202303</v>
      </c>
      <c r="N20" s="37">
        <v>202311</v>
      </c>
      <c r="O20" s="35" t="s">
        <v>112</v>
      </c>
      <c r="P20" s="53">
        <v>351</v>
      </c>
      <c r="Q20" s="53">
        <v>1284</v>
      </c>
      <c r="R20" s="53">
        <v>1</v>
      </c>
      <c r="S20" s="53"/>
      <c r="T20" s="53">
        <v>22</v>
      </c>
      <c r="U20" s="53">
        <v>351</v>
      </c>
      <c r="V20" s="53">
        <v>1284</v>
      </c>
      <c r="W20" s="53">
        <v>100</v>
      </c>
      <c r="X20" s="53">
        <v>351</v>
      </c>
      <c r="Y20" s="64"/>
    </row>
    <row r="21" s="4" customFormat="1" ht="156" spans="1:25">
      <c r="A21" s="34" t="s">
        <v>113</v>
      </c>
      <c r="B21" s="35" t="s">
        <v>114</v>
      </c>
      <c r="C21" s="35" t="s">
        <v>39</v>
      </c>
      <c r="D21" s="35" t="s">
        <v>115</v>
      </c>
      <c r="E21" s="35" t="s">
        <v>116</v>
      </c>
      <c r="F21" s="35" t="s">
        <v>116</v>
      </c>
      <c r="G21" s="35" t="s">
        <v>117</v>
      </c>
      <c r="H21" s="36">
        <v>238</v>
      </c>
      <c r="I21" s="36">
        <v>238</v>
      </c>
      <c r="J21" s="52"/>
      <c r="K21" s="52"/>
      <c r="L21" s="52"/>
      <c r="M21" s="37">
        <v>202303</v>
      </c>
      <c r="N21" s="37">
        <v>202311</v>
      </c>
      <c r="O21" s="35" t="s">
        <v>118</v>
      </c>
      <c r="P21" s="53">
        <v>295</v>
      </c>
      <c r="Q21" s="53">
        <v>1142</v>
      </c>
      <c r="R21" s="53">
        <v>1</v>
      </c>
      <c r="S21" s="53">
        <v>1</v>
      </c>
      <c r="T21" s="53">
        <v>14</v>
      </c>
      <c r="U21" s="53">
        <v>295</v>
      </c>
      <c r="V21" s="53">
        <v>1142</v>
      </c>
      <c r="W21" s="53">
        <v>71</v>
      </c>
      <c r="X21" s="53">
        <v>271</v>
      </c>
      <c r="Y21" s="64"/>
    </row>
    <row r="22" s="4" customFormat="1" ht="132" spans="1:25">
      <c r="A22" s="34" t="s">
        <v>119</v>
      </c>
      <c r="B22" s="35" t="s">
        <v>120</v>
      </c>
      <c r="C22" s="35" t="s">
        <v>39</v>
      </c>
      <c r="D22" s="35" t="s">
        <v>121</v>
      </c>
      <c r="E22" s="35" t="s">
        <v>89</v>
      </c>
      <c r="F22" s="35" t="s">
        <v>89</v>
      </c>
      <c r="G22" s="35" t="s">
        <v>122</v>
      </c>
      <c r="H22" s="36">
        <v>98</v>
      </c>
      <c r="I22" s="36">
        <v>98</v>
      </c>
      <c r="J22" s="52"/>
      <c r="K22" s="52"/>
      <c r="L22" s="52"/>
      <c r="M22" s="37">
        <v>202303</v>
      </c>
      <c r="N22" s="37">
        <v>202311</v>
      </c>
      <c r="O22" s="35" t="s">
        <v>123</v>
      </c>
      <c r="P22" s="53">
        <v>2890</v>
      </c>
      <c r="Q22" s="53">
        <v>11138</v>
      </c>
      <c r="R22" s="53">
        <v>1</v>
      </c>
      <c r="S22" s="53">
        <v>6</v>
      </c>
      <c r="T22" s="53">
        <v>92</v>
      </c>
      <c r="U22" s="53">
        <v>2890</v>
      </c>
      <c r="V22" s="53">
        <v>11138</v>
      </c>
      <c r="W22" s="53">
        <v>59</v>
      </c>
      <c r="X22" s="53">
        <v>208</v>
      </c>
      <c r="Y22" s="64"/>
    </row>
    <row r="23" s="4" customFormat="1" ht="144" spans="1:25">
      <c r="A23" s="34" t="s">
        <v>124</v>
      </c>
      <c r="B23" s="35" t="s">
        <v>125</v>
      </c>
      <c r="C23" s="35" t="s">
        <v>39</v>
      </c>
      <c r="D23" s="35" t="s">
        <v>126</v>
      </c>
      <c r="E23" s="35" t="s">
        <v>71</v>
      </c>
      <c r="F23" s="35" t="s">
        <v>71</v>
      </c>
      <c r="G23" s="35" t="s">
        <v>127</v>
      </c>
      <c r="H23" s="36">
        <v>100</v>
      </c>
      <c r="I23" s="36">
        <v>100</v>
      </c>
      <c r="J23" s="52"/>
      <c r="K23" s="52"/>
      <c r="L23" s="52"/>
      <c r="M23" s="37">
        <v>202303</v>
      </c>
      <c r="N23" s="37">
        <v>202311</v>
      </c>
      <c r="O23" s="35" t="s">
        <v>128</v>
      </c>
      <c r="P23" s="53">
        <v>32</v>
      </c>
      <c r="Q23" s="53">
        <v>131</v>
      </c>
      <c r="R23" s="53">
        <v>1</v>
      </c>
      <c r="S23" s="53">
        <v>1</v>
      </c>
      <c r="T23" s="53">
        <v>2</v>
      </c>
      <c r="U23" s="53">
        <v>32</v>
      </c>
      <c r="V23" s="53">
        <v>131</v>
      </c>
      <c r="W23" s="53">
        <v>3</v>
      </c>
      <c r="X23" s="53">
        <v>10</v>
      </c>
      <c r="Y23" s="64"/>
    </row>
    <row r="24" s="4" customFormat="1" ht="132" customHeight="1" spans="1:25">
      <c r="A24" s="34" t="s">
        <v>129</v>
      </c>
      <c r="B24" s="35" t="s">
        <v>130</v>
      </c>
      <c r="C24" s="35" t="s">
        <v>39</v>
      </c>
      <c r="D24" s="35" t="s">
        <v>131</v>
      </c>
      <c r="E24" s="35" t="s">
        <v>65</v>
      </c>
      <c r="F24" s="35" t="s">
        <v>65</v>
      </c>
      <c r="G24" s="35" t="s">
        <v>132</v>
      </c>
      <c r="H24" s="36">
        <v>150</v>
      </c>
      <c r="I24" s="36">
        <v>150</v>
      </c>
      <c r="J24" s="52"/>
      <c r="K24" s="52"/>
      <c r="L24" s="52"/>
      <c r="M24" s="37">
        <v>202303</v>
      </c>
      <c r="N24" s="37">
        <v>202311</v>
      </c>
      <c r="O24" s="35" t="s">
        <v>133</v>
      </c>
      <c r="P24" s="53">
        <v>348</v>
      </c>
      <c r="Q24" s="53">
        <v>1142</v>
      </c>
      <c r="R24" s="53">
        <v>1</v>
      </c>
      <c r="S24" s="53">
        <v>6</v>
      </c>
      <c r="T24" s="53">
        <v>92</v>
      </c>
      <c r="U24" s="53">
        <v>348</v>
      </c>
      <c r="V24" s="53">
        <v>1142</v>
      </c>
      <c r="W24" s="53">
        <v>128</v>
      </c>
      <c r="X24" s="53">
        <v>451</v>
      </c>
      <c r="Y24" s="64"/>
    </row>
    <row r="25" s="4" customFormat="1" ht="120" spans="1:25">
      <c r="A25" s="34" t="s">
        <v>134</v>
      </c>
      <c r="B25" s="35" t="s">
        <v>135</v>
      </c>
      <c r="C25" s="35" t="s">
        <v>39</v>
      </c>
      <c r="D25" s="35" t="s">
        <v>136</v>
      </c>
      <c r="E25" s="35" t="s">
        <v>53</v>
      </c>
      <c r="F25" s="35" t="s">
        <v>53</v>
      </c>
      <c r="G25" s="38" t="s">
        <v>137</v>
      </c>
      <c r="H25" s="36">
        <v>100</v>
      </c>
      <c r="I25" s="36">
        <v>100</v>
      </c>
      <c r="J25" s="52"/>
      <c r="K25" s="52"/>
      <c r="L25" s="52"/>
      <c r="M25" s="37">
        <v>202303</v>
      </c>
      <c r="N25" s="37">
        <v>202311</v>
      </c>
      <c r="O25" s="35" t="s">
        <v>138</v>
      </c>
      <c r="P25" s="53">
        <v>195</v>
      </c>
      <c r="Q25" s="53">
        <v>774</v>
      </c>
      <c r="R25" s="53">
        <v>1</v>
      </c>
      <c r="S25" s="53">
        <v>1</v>
      </c>
      <c r="T25" s="53">
        <v>4</v>
      </c>
      <c r="U25" s="53">
        <v>86</v>
      </c>
      <c r="V25" s="53">
        <v>342</v>
      </c>
      <c r="W25" s="53">
        <v>44</v>
      </c>
      <c r="X25" s="53">
        <v>201</v>
      </c>
      <c r="Y25" s="64"/>
    </row>
    <row r="26" s="4" customFormat="1" ht="96" customHeight="1" spans="1:25">
      <c r="A26" s="34" t="s">
        <v>139</v>
      </c>
      <c r="B26" s="35" t="s">
        <v>140</v>
      </c>
      <c r="C26" s="35" t="s">
        <v>39</v>
      </c>
      <c r="D26" s="35" t="s">
        <v>141</v>
      </c>
      <c r="E26" s="35" t="s">
        <v>95</v>
      </c>
      <c r="F26" s="35" t="s">
        <v>95</v>
      </c>
      <c r="G26" s="38" t="s">
        <v>142</v>
      </c>
      <c r="H26" s="36">
        <v>85</v>
      </c>
      <c r="I26" s="36">
        <v>85</v>
      </c>
      <c r="J26" s="52"/>
      <c r="K26" s="52"/>
      <c r="L26" s="52"/>
      <c r="M26" s="37">
        <v>202303</v>
      </c>
      <c r="N26" s="37">
        <v>202311</v>
      </c>
      <c r="O26" s="35" t="s">
        <v>143</v>
      </c>
      <c r="P26" s="53">
        <v>58</v>
      </c>
      <c r="Q26" s="53">
        <v>213</v>
      </c>
      <c r="R26" s="53">
        <v>1</v>
      </c>
      <c r="S26" s="53">
        <v>1</v>
      </c>
      <c r="T26" s="53">
        <v>2</v>
      </c>
      <c r="U26" s="53">
        <v>58</v>
      </c>
      <c r="V26" s="53">
        <v>213</v>
      </c>
      <c r="W26" s="53">
        <v>1</v>
      </c>
      <c r="X26" s="53">
        <v>2</v>
      </c>
      <c r="Y26" s="64"/>
    </row>
    <row r="27" s="4" customFormat="1" ht="84" spans="1:25">
      <c r="A27" s="34" t="s">
        <v>144</v>
      </c>
      <c r="B27" s="35" t="s">
        <v>145</v>
      </c>
      <c r="C27" s="35" t="s">
        <v>39</v>
      </c>
      <c r="D27" s="35" t="s">
        <v>100</v>
      </c>
      <c r="E27" s="35" t="s">
        <v>100</v>
      </c>
      <c r="F27" s="35" t="s">
        <v>146</v>
      </c>
      <c r="G27" s="35" t="s">
        <v>147</v>
      </c>
      <c r="H27" s="36">
        <v>22</v>
      </c>
      <c r="I27" s="36">
        <v>22</v>
      </c>
      <c r="J27" s="52"/>
      <c r="K27" s="52"/>
      <c r="L27" s="52"/>
      <c r="M27" s="37">
        <v>202303</v>
      </c>
      <c r="N27" s="37">
        <v>202311</v>
      </c>
      <c r="O27" s="35" t="s">
        <v>148</v>
      </c>
      <c r="P27" s="53">
        <v>44</v>
      </c>
      <c r="Q27" s="53">
        <v>161</v>
      </c>
      <c r="R27" s="53">
        <v>1</v>
      </c>
      <c r="S27" s="53">
        <v>1</v>
      </c>
      <c r="T27" s="53">
        <v>3</v>
      </c>
      <c r="U27" s="53">
        <v>44</v>
      </c>
      <c r="V27" s="53">
        <v>161</v>
      </c>
      <c r="W27" s="53">
        <v>20</v>
      </c>
      <c r="X27" s="53">
        <v>20</v>
      </c>
      <c r="Y27" s="64"/>
    </row>
    <row r="28" s="4" customFormat="1" ht="207" customHeight="1" spans="1:25">
      <c r="A28" s="34" t="s">
        <v>149</v>
      </c>
      <c r="B28" s="35" t="s">
        <v>150</v>
      </c>
      <c r="C28" s="35" t="s">
        <v>39</v>
      </c>
      <c r="D28" s="35" t="s">
        <v>151</v>
      </c>
      <c r="E28" s="35" t="s">
        <v>82</v>
      </c>
      <c r="F28" s="35" t="s">
        <v>82</v>
      </c>
      <c r="G28" s="35" t="s">
        <v>152</v>
      </c>
      <c r="H28" s="37">
        <v>90</v>
      </c>
      <c r="I28" s="37">
        <v>90</v>
      </c>
      <c r="J28" s="52"/>
      <c r="K28" s="52"/>
      <c r="L28" s="52"/>
      <c r="M28" s="37">
        <v>20230609</v>
      </c>
      <c r="N28" s="37">
        <v>20231031</v>
      </c>
      <c r="O28" s="35" t="s">
        <v>153</v>
      </c>
      <c r="P28" s="54">
        <v>299</v>
      </c>
      <c r="Q28" s="54">
        <v>756</v>
      </c>
      <c r="R28" s="53">
        <v>1</v>
      </c>
      <c r="S28" s="53">
        <v>1</v>
      </c>
      <c r="T28" s="53">
        <v>5</v>
      </c>
      <c r="U28" s="54">
        <v>299</v>
      </c>
      <c r="V28" s="54">
        <v>756</v>
      </c>
      <c r="W28" s="37">
        <v>35</v>
      </c>
      <c r="X28" s="37">
        <v>117</v>
      </c>
      <c r="Y28" s="64"/>
    </row>
    <row r="29" s="4" customFormat="1" ht="192" spans="1:25">
      <c r="A29" s="34" t="s">
        <v>154</v>
      </c>
      <c r="B29" s="35" t="s">
        <v>155</v>
      </c>
      <c r="C29" s="35" t="s">
        <v>39</v>
      </c>
      <c r="D29" s="35" t="s">
        <v>151</v>
      </c>
      <c r="E29" s="35" t="s">
        <v>82</v>
      </c>
      <c r="F29" s="35" t="s">
        <v>82</v>
      </c>
      <c r="G29" s="35" t="s">
        <v>156</v>
      </c>
      <c r="H29" s="37">
        <v>10</v>
      </c>
      <c r="I29" s="37">
        <v>10</v>
      </c>
      <c r="J29" s="52"/>
      <c r="K29" s="52"/>
      <c r="L29" s="52"/>
      <c r="M29" s="37">
        <v>20230609</v>
      </c>
      <c r="N29" s="37">
        <v>20231031</v>
      </c>
      <c r="O29" s="35" t="s">
        <v>157</v>
      </c>
      <c r="P29" s="54">
        <v>1823</v>
      </c>
      <c r="Q29" s="54">
        <v>6198</v>
      </c>
      <c r="R29" s="53">
        <v>1</v>
      </c>
      <c r="S29" s="53">
        <v>1</v>
      </c>
      <c r="T29" s="53">
        <v>5</v>
      </c>
      <c r="U29" s="54">
        <v>1823</v>
      </c>
      <c r="V29" s="54">
        <v>6198</v>
      </c>
      <c r="W29" s="37">
        <v>110</v>
      </c>
      <c r="X29" s="37">
        <v>356</v>
      </c>
      <c r="Y29" s="64"/>
    </row>
    <row r="30" s="4" customFormat="1" ht="279" customHeight="1" spans="1:25">
      <c r="A30" s="34" t="s">
        <v>158</v>
      </c>
      <c r="B30" s="35" t="s">
        <v>159</v>
      </c>
      <c r="C30" s="35" t="s">
        <v>39</v>
      </c>
      <c r="D30" s="35" t="s">
        <v>115</v>
      </c>
      <c r="E30" s="35" t="s">
        <v>116</v>
      </c>
      <c r="F30" s="35" t="s">
        <v>116</v>
      </c>
      <c r="G30" s="35" t="s">
        <v>160</v>
      </c>
      <c r="H30" s="37">
        <v>600</v>
      </c>
      <c r="I30" s="37">
        <v>600</v>
      </c>
      <c r="J30" s="52"/>
      <c r="K30" s="52"/>
      <c r="L30" s="52"/>
      <c r="M30" s="37">
        <v>20230610</v>
      </c>
      <c r="N30" s="37">
        <v>20231031</v>
      </c>
      <c r="O30" s="35" t="s">
        <v>161</v>
      </c>
      <c r="P30" s="54">
        <v>103</v>
      </c>
      <c r="Q30" s="54">
        <v>453</v>
      </c>
      <c r="R30" s="53">
        <v>10</v>
      </c>
      <c r="S30" s="53">
        <v>1</v>
      </c>
      <c r="T30" s="53">
        <v>10</v>
      </c>
      <c r="U30" s="54">
        <v>103</v>
      </c>
      <c r="V30" s="54">
        <v>453</v>
      </c>
      <c r="W30" s="54">
        <v>10</v>
      </c>
      <c r="X30" s="54">
        <v>34</v>
      </c>
      <c r="Y30" s="64"/>
    </row>
    <row r="31" s="4" customFormat="1" ht="120" spans="1:25">
      <c r="A31" s="34" t="s">
        <v>162</v>
      </c>
      <c r="B31" s="35" t="s">
        <v>163</v>
      </c>
      <c r="C31" s="35" t="s">
        <v>39</v>
      </c>
      <c r="D31" s="35" t="s">
        <v>164</v>
      </c>
      <c r="E31" s="35" t="s">
        <v>47</v>
      </c>
      <c r="F31" s="35" t="s">
        <v>47</v>
      </c>
      <c r="G31" s="39" t="s">
        <v>165</v>
      </c>
      <c r="H31" s="36">
        <v>46</v>
      </c>
      <c r="I31" s="36">
        <v>46</v>
      </c>
      <c r="J31" s="52"/>
      <c r="K31" s="52"/>
      <c r="L31" s="52"/>
      <c r="M31" s="37">
        <v>202301</v>
      </c>
      <c r="N31" s="37">
        <v>202309</v>
      </c>
      <c r="O31" s="35" t="s">
        <v>166</v>
      </c>
      <c r="P31" s="53">
        <v>28</v>
      </c>
      <c r="Q31" s="53">
        <v>113</v>
      </c>
      <c r="R31" s="53">
        <v>1</v>
      </c>
      <c r="S31" s="53">
        <v>1</v>
      </c>
      <c r="T31" s="53">
        <v>6</v>
      </c>
      <c r="U31" s="53">
        <v>28</v>
      </c>
      <c r="V31" s="53">
        <v>113</v>
      </c>
      <c r="W31" s="53">
        <v>12</v>
      </c>
      <c r="X31" s="53">
        <v>50</v>
      </c>
      <c r="Y31" s="64"/>
    </row>
    <row r="32" s="4" customFormat="1" ht="152" customHeight="1" spans="1:25">
      <c r="A32" s="34" t="s">
        <v>167</v>
      </c>
      <c r="B32" s="35" t="s">
        <v>168</v>
      </c>
      <c r="C32" s="35" t="s">
        <v>39</v>
      </c>
      <c r="D32" s="35" t="s">
        <v>169</v>
      </c>
      <c r="E32" s="35" t="s">
        <v>53</v>
      </c>
      <c r="F32" s="35" t="s">
        <v>53</v>
      </c>
      <c r="G32" s="35" t="s">
        <v>170</v>
      </c>
      <c r="H32" s="36">
        <v>148.91</v>
      </c>
      <c r="I32" s="36">
        <v>148.91</v>
      </c>
      <c r="J32" s="52">
        <v>0</v>
      </c>
      <c r="K32" s="52">
        <v>0</v>
      </c>
      <c r="L32" s="52">
        <v>0</v>
      </c>
      <c r="M32" s="37">
        <v>202301</v>
      </c>
      <c r="N32" s="37">
        <v>202310</v>
      </c>
      <c r="O32" s="35" t="s">
        <v>171</v>
      </c>
      <c r="P32" s="53">
        <v>38</v>
      </c>
      <c r="Q32" s="53">
        <v>151</v>
      </c>
      <c r="R32" s="53">
        <v>2</v>
      </c>
      <c r="S32" s="53">
        <v>1</v>
      </c>
      <c r="T32" s="53">
        <v>2</v>
      </c>
      <c r="U32" s="53">
        <v>38</v>
      </c>
      <c r="V32" s="53">
        <v>151</v>
      </c>
      <c r="W32" s="53">
        <v>21</v>
      </c>
      <c r="X32" s="53">
        <v>90</v>
      </c>
      <c r="Y32" s="64"/>
    </row>
    <row r="33" s="4" customFormat="1" ht="99" customHeight="1" spans="1:25">
      <c r="A33" s="34" t="s">
        <v>172</v>
      </c>
      <c r="B33" s="35" t="s">
        <v>173</v>
      </c>
      <c r="C33" s="35" t="s">
        <v>39</v>
      </c>
      <c r="D33" s="35" t="s">
        <v>174</v>
      </c>
      <c r="E33" s="35" t="s">
        <v>47</v>
      </c>
      <c r="F33" s="35" t="s">
        <v>47</v>
      </c>
      <c r="G33" s="35" t="s">
        <v>175</v>
      </c>
      <c r="H33" s="36">
        <v>131.57</v>
      </c>
      <c r="I33" s="36">
        <v>131.57</v>
      </c>
      <c r="J33" s="52">
        <v>0</v>
      </c>
      <c r="K33" s="52">
        <v>0</v>
      </c>
      <c r="L33" s="52">
        <v>0</v>
      </c>
      <c r="M33" s="37">
        <v>202301</v>
      </c>
      <c r="N33" s="37">
        <v>202310</v>
      </c>
      <c r="O33" s="35" t="s">
        <v>176</v>
      </c>
      <c r="P33" s="53">
        <v>45</v>
      </c>
      <c r="Q33" s="53">
        <v>206</v>
      </c>
      <c r="R33" s="53">
        <v>1</v>
      </c>
      <c r="S33" s="53">
        <v>1</v>
      </c>
      <c r="T33" s="53">
        <v>2</v>
      </c>
      <c r="U33" s="53">
        <v>45</v>
      </c>
      <c r="V33" s="53">
        <v>206</v>
      </c>
      <c r="W33" s="53">
        <v>45</v>
      </c>
      <c r="X33" s="53">
        <v>206</v>
      </c>
      <c r="Y33" s="64"/>
    </row>
    <row r="34" s="4" customFormat="1" ht="100" customHeight="1" spans="1:25">
      <c r="A34" s="34" t="s">
        <v>177</v>
      </c>
      <c r="B34" s="35" t="s">
        <v>178</v>
      </c>
      <c r="C34" s="35" t="s">
        <v>39</v>
      </c>
      <c r="D34" s="35" t="s">
        <v>179</v>
      </c>
      <c r="E34" s="35" t="s">
        <v>180</v>
      </c>
      <c r="F34" s="35" t="s">
        <v>180</v>
      </c>
      <c r="G34" s="35" t="s">
        <v>181</v>
      </c>
      <c r="H34" s="36">
        <v>128.11</v>
      </c>
      <c r="I34" s="36">
        <v>128.11</v>
      </c>
      <c r="J34" s="52">
        <v>0</v>
      </c>
      <c r="K34" s="52">
        <v>0</v>
      </c>
      <c r="L34" s="52">
        <v>0</v>
      </c>
      <c r="M34" s="37">
        <v>202301</v>
      </c>
      <c r="N34" s="37">
        <v>202310</v>
      </c>
      <c r="O34" s="35" t="s">
        <v>182</v>
      </c>
      <c r="P34" s="53">
        <v>56</v>
      </c>
      <c r="Q34" s="53">
        <v>211</v>
      </c>
      <c r="R34" s="53">
        <v>1</v>
      </c>
      <c r="S34" s="53">
        <v>1</v>
      </c>
      <c r="T34" s="53">
        <v>3</v>
      </c>
      <c r="U34" s="53">
        <v>56</v>
      </c>
      <c r="V34" s="53">
        <v>211</v>
      </c>
      <c r="W34" s="53">
        <v>15</v>
      </c>
      <c r="X34" s="53">
        <v>65</v>
      </c>
      <c r="Y34" s="64"/>
    </row>
    <row r="35" s="4" customFormat="1" ht="132" spans="1:25">
      <c r="A35" s="34" t="s">
        <v>183</v>
      </c>
      <c r="B35" s="35" t="s">
        <v>184</v>
      </c>
      <c r="C35" s="35" t="s">
        <v>39</v>
      </c>
      <c r="D35" s="35" t="s">
        <v>185</v>
      </c>
      <c r="E35" s="35" t="s">
        <v>53</v>
      </c>
      <c r="F35" s="35" t="s">
        <v>53</v>
      </c>
      <c r="G35" s="35" t="s">
        <v>186</v>
      </c>
      <c r="H35" s="37">
        <v>90.56</v>
      </c>
      <c r="I35" s="37">
        <v>90.56</v>
      </c>
      <c r="J35" s="52"/>
      <c r="K35" s="52"/>
      <c r="L35" s="52"/>
      <c r="M35" s="37">
        <v>202306</v>
      </c>
      <c r="N35" s="37">
        <v>202310</v>
      </c>
      <c r="O35" s="35" t="s">
        <v>187</v>
      </c>
      <c r="P35" s="54">
        <v>942</v>
      </c>
      <c r="Q35" s="54">
        <v>3398</v>
      </c>
      <c r="R35" s="53">
        <v>1</v>
      </c>
      <c r="S35" s="53">
        <v>1</v>
      </c>
      <c r="T35" s="53">
        <v>9</v>
      </c>
      <c r="U35" s="54">
        <v>942</v>
      </c>
      <c r="V35" s="54">
        <v>3398</v>
      </c>
      <c r="W35" s="54">
        <v>295</v>
      </c>
      <c r="X35" s="54">
        <v>1013</v>
      </c>
      <c r="Y35" s="64"/>
    </row>
    <row r="36" s="4" customFormat="1" ht="96" spans="1:25">
      <c r="A36" s="34" t="s">
        <v>188</v>
      </c>
      <c r="B36" s="35" t="s">
        <v>189</v>
      </c>
      <c r="C36" s="35" t="s">
        <v>39</v>
      </c>
      <c r="D36" s="35" t="s">
        <v>190</v>
      </c>
      <c r="E36" s="35" t="s">
        <v>116</v>
      </c>
      <c r="F36" s="35" t="s">
        <v>116</v>
      </c>
      <c r="G36" s="35" t="s">
        <v>191</v>
      </c>
      <c r="H36" s="36">
        <v>114.23</v>
      </c>
      <c r="I36" s="36">
        <v>114.23</v>
      </c>
      <c r="J36" s="52"/>
      <c r="K36" s="52">
        <v>0</v>
      </c>
      <c r="L36" s="52"/>
      <c r="M36" s="37">
        <v>202301</v>
      </c>
      <c r="N36" s="37">
        <v>202310</v>
      </c>
      <c r="O36" s="35" t="s">
        <v>192</v>
      </c>
      <c r="P36" s="53">
        <v>75</v>
      </c>
      <c r="Q36" s="53">
        <v>625</v>
      </c>
      <c r="R36" s="53">
        <v>1</v>
      </c>
      <c r="S36" s="53">
        <v>1</v>
      </c>
      <c r="T36" s="53">
        <v>9</v>
      </c>
      <c r="U36" s="53">
        <v>75</v>
      </c>
      <c r="V36" s="53">
        <v>625</v>
      </c>
      <c r="W36" s="53">
        <v>25</v>
      </c>
      <c r="X36" s="53">
        <v>91</v>
      </c>
      <c r="Y36" s="64"/>
    </row>
    <row r="37" s="6" customFormat="1" ht="212" customHeight="1" spans="1:25">
      <c r="A37" s="34" t="s">
        <v>193</v>
      </c>
      <c r="B37" s="35" t="s">
        <v>194</v>
      </c>
      <c r="C37" s="35" t="s">
        <v>39</v>
      </c>
      <c r="D37" s="35" t="s">
        <v>195</v>
      </c>
      <c r="E37" s="40" t="s">
        <v>89</v>
      </c>
      <c r="F37" s="40" t="s">
        <v>89</v>
      </c>
      <c r="G37" s="35" t="s">
        <v>196</v>
      </c>
      <c r="H37" s="37">
        <v>86</v>
      </c>
      <c r="I37" s="37">
        <v>86</v>
      </c>
      <c r="J37" s="56"/>
      <c r="K37" s="53">
        <v>0</v>
      </c>
      <c r="L37" s="53">
        <v>0</v>
      </c>
      <c r="M37" s="37">
        <v>202306</v>
      </c>
      <c r="N37" s="37">
        <v>202310</v>
      </c>
      <c r="O37" s="35" t="s">
        <v>197</v>
      </c>
      <c r="P37" s="53">
        <v>1510</v>
      </c>
      <c r="Q37" s="53">
        <v>5285</v>
      </c>
      <c r="R37" s="53">
        <v>2</v>
      </c>
      <c r="S37" s="53">
        <v>1</v>
      </c>
      <c r="T37" s="53">
        <v>18</v>
      </c>
      <c r="U37" s="53">
        <v>1510</v>
      </c>
      <c r="V37" s="53">
        <v>5285</v>
      </c>
      <c r="W37" s="53">
        <v>30</v>
      </c>
      <c r="X37" s="53">
        <v>99</v>
      </c>
      <c r="Y37" s="64"/>
    </row>
    <row r="38" s="6" customFormat="1" ht="166" customHeight="1" spans="1:25">
      <c r="A38" s="34" t="s">
        <v>198</v>
      </c>
      <c r="B38" s="35" t="s">
        <v>199</v>
      </c>
      <c r="C38" s="35" t="s">
        <v>39</v>
      </c>
      <c r="D38" s="35" t="s">
        <v>195</v>
      </c>
      <c r="E38" s="40" t="s">
        <v>89</v>
      </c>
      <c r="F38" s="40" t="s">
        <v>89</v>
      </c>
      <c r="G38" s="35" t="s">
        <v>200</v>
      </c>
      <c r="H38" s="37">
        <v>139</v>
      </c>
      <c r="I38" s="37">
        <v>139</v>
      </c>
      <c r="J38" s="56"/>
      <c r="K38" s="53">
        <v>0</v>
      </c>
      <c r="L38" s="53">
        <v>0</v>
      </c>
      <c r="M38" s="37">
        <v>202306</v>
      </c>
      <c r="N38" s="37">
        <v>202310</v>
      </c>
      <c r="O38" s="35" t="s">
        <v>201</v>
      </c>
      <c r="P38" s="53">
        <v>1567</v>
      </c>
      <c r="Q38" s="53">
        <v>5484</v>
      </c>
      <c r="R38" s="53">
        <v>2</v>
      </c>
      <c r="S38" s="53">
        <v>1</v>
      </c>
      <c r="T38" s="53">
        <v>18</v>
      </c>
      <c r="U38" s="53">
        <v>1510</v>
      </c>
      <c r="V38" s="53">
        <v>5285</v>
      </c>
      <c r="W38" s="53">
        <v>30</v>
      </c>
      <c r="X38" s="53">
        <v>99</v>
      </c>
      <c r="Y38" s="64"/>
    </row>
    <row r="39" s="4" customFormat="1" ht="30" customHeight="1" spans="1:25">
      <c r="A39" s="31" t="s">
        <v>202</v>
      </c>
      <c r="B39" s="25" t="s">
        <v>203</v>
      </c>
      <c r="C39" s="32"/>
      <c r="D39" s="31"/>
      <c r="E39" s="31"/>
      <c r="F39" s="31"/>
      <c r="G39" s="32"/>
      <c r="H39" s="41">
        <f>SUM(H40:H47)</f>
        <v>2389</v>
      </c>
      <c r="I39" s="41">
        <f t="shared" ref="I39:X39" si="2">SUM(I40:I47)</f>
        <v>537</v>
      </c>
      <c r="J39" s="41">
        <f t="shared" si="2"/>
        <v>0</v>
      </c>
      <c r="K39" s="41">
        <f t="shared" si="2"/>
        <v>1852</v>
      </c>
      <c r="L39" s="41">
        <f t="shared" si="2"/>
        <v>0</v>
      </c>
      <c r="M39" s="41"/>
      <c r="N39" s="41"/>
      <c r="O39" s="41">
        <f t="shared" si="2"/>
        <v>0</v>
      </c>
      <c r="P39" s="41">
        <f t="shared" si="2"/>
        <v>3227</v>
      </c>
      <c r="Q39" s="41">
        <f t="shared" si="2"/>
        <v>11923</v>
      </c>
      <c r="R39" s="41">
        <f t="shared" si="2"/>
        <v>8</v>
      </c>
      <c r="S39" s="41">
        <f t="shared" si="2"/>
        <v>4</v>
      </c>
      <c r="T39" s="41">
        <f t="shared" si="2"/>
        <v>58</v>
      </c>
      <c r="U39" s="41">
        <f t="shared" si="2"/>
        <v>3227</v>
      </c>
      <c r="V39" s="41">
        <f t="shared" si="2"/>
        <v>11923</v>
      </c>
      <c r="W39" s="41">
        <f t="shared" si="2"/>
        <v>444</v>
      </c>
      <c r="X39" s="41">
        <f t="shared" si="2"/>
        <v>1537</v>
      </c>
      <c r="Y39" s="63"/>
    </row>
    <row r="40" s="7" customFormat="1" ht="168" spans="1:25">
      <c r="A40" s="34" t="s">
        <v>37</v>
      </c>
      <c r="B40" s="35" t="s">
        <v>204</v>
      </c>
      <c r="C40" s="35" t="s">
        <v>39</v>
      </c>
      <c r="D40" s="35" t="s">
        <v>205</v>
      </c>
      <c r="E40" s="35" t="s">
        <v>59</v>
      </c>
      <c r="F40" s="35" t="s">
        <v>59</v>
      </c>
      <c r="G40" s="35" t="s">
        <v>206</v>
      </c>
      <c r="H40" s="36">
        <v>156</v>
      </c>
      <c r="I40" s="36">
        <v>156</v>
      </c>
      <c r="J40" s="41"/>
      <c r="K40" s="41"/>
      <c r="L40" s="41"/>
      <c r="M40" s="37">
        <v>202303</v>
      </c>
      <c r="N40" s="37">
        <v>202311</v>
      </c>
      <c r="O40" s="35" t="s">
        <v>207</v>
      </c>
      <c r="P40" s="53">
        <v>420</v>
      </c>
      <c r="Q40" s="53">
        <v>1850</v>
      </c>
      <c r="R40" s="53">
        <v>1</v>
      </c>
      <c r="S40" s="53">
        <v>1</v>
      </c>
      <c r="T40" s="53">
        <v>6</v>
      </c>
      <c r="U40" s="53">
        <v>420</v>
      </c>
      <c r="V40" s="53">
        <v>1850</v>
      </c>
      <c r="W40" s="53">
        <v>54</v>
      </c>
      <c r="X40" s="53">
        <v>193</v>
      </c>
      <c r="Y40" s="66"/>
    </row>
    <row r="41" s="7" customFormat="1" ht="135" customHeight="1" spans="1:25">
      <c r="A41" s="34" t="s">
        <v>44</v>
      </c>
      <c r="B41" s="35" t="s">
        <v>208</v>
      </c>
      <c r="C41" s="35" t="s">
        <v>39</v>
      </c>
      <c r="D41" s="35" t="s">
        <v>209</v>
      </c>
      <c r="E41" s="35" t="s">
        <v>65</v>
      </c>
      <c r="F41" s="35" t="s">
        <v>65</v>
      </c>
      <c r="G41" s="42" t="s">
        <v>210</v>
      </c>
      <c r="H41" s="36">
        <v>261</v>
      </c>
      <c r="I41" s="36">
        <v>261</v>
      </c>
      <c r="J41" s="41"/>
      <c r="K41" s="41"/>
      <c r="L41" s="41"/>
      <c r="M41" s="37">
        <v>202303</v>
      </c>
      <c r="N41" s="37">
        <v>202311</v>
      </c>
      <c r="O41" s="35" t="s">
        <v>211</v>
      </c>
      <c r="P41" s="54">
        <v>541</v>
      </c>
      <c r="Q41" s="54">
        <v>1806</v>
      </c>
      <c r="R41" s="53">
        <v>1</v>
      </c>
      <c r="S41" s="53">
        <v>0</v>
      </c>
      <c r="T41" s="53">
        <v>7</v>
      </c>
      <c r="U41" s="54">
        <v>541</v>
      </c>
      <c r="V41" s="54">
        <v>1806</v>
      </c>
      <c r="W41" s="59">
        <v>177</v>
      </c>
      <c r="X41" s="59">
        <v>623</v>
      </c>
      <c r="Y41" s="67"/>
    </row>
    <row r="42" s="7" customFormat="1" ht="108" spans="1:25">
      <c r="A42" s="34" t="s">
        <v>50</v>
      </c>
      <c r="B42" s="35" t="s">
        <v>212</v>
      </c>
      <c r="C42" s="35" t="s">
        <v>39</v>
      </c>
      <c r="D42" s="35" t="s">
        <v>213</v>
      </c>
      <c r="E42" s="35" t="s">
        <v>214</v>
      </c>
      <c r="F42" s="35" t="s">
        <v>180</v>
      </c>
      <c r="G42" s="38" t="s">
        <v>215</v>
      </c>
      <c r="H42" s="36">
        <v>60</v>
      </c>
      <c r="I42" s="36">
        <v>60</v>
      </c>
      <c r="J42" s="41"/>
      <c r="K42" s="41"/>
      <c r="L42" s="41"/>
      <c r="M42" s="37">
        <v>202303</v>
      </c>
      <c r="N42" s="37">
        <v>202311</v>
      </c>
      <c r="O42" s="35" t="s">
        <v>216</v>
      </c>
      <c r="P42" s="53">
        <v>541</v>
      </c>
      <c r="Q42" s="53">
        <v>1085</v>
      </c>
      <c r="R42" s="53">
        <v>1</v>
      </c>
      <c r="S42" s="53">
        <v>1</v>
      </c>
      <c r="T42" s="53">
        <v>7</v>
      </c>
      <c r="U42" s="53">
        <v>541</v>
      </c>
      <c r="V42" s="53">
        <v>1085</v>
      </c>
      <c r="W42" s="53">
        <v>26</v>
      </c>
      <c r="X42" s="53">
        <v>67</v>
      </c>
      <c r="Y42" s="66"/>
    </row>
    <row r="43" s="7" customFormat="1" ht="108" spans="1:25">
      <c r="A43" s="34" t="s">
        <v>56</v>
      </c>
      <c r="B43" s="35" t="s">
        <v>217</v>
      </c>
      <c r="C43" s="35" t="s">
        <v>39</v>
      </c>
      <c r="D43" s="35" t="s">
        <v>218</v>
      </c>
      <c r="E43" s="35" t="s">
        <v>219</v>
      </c>
      <c r="F43" s="35" t="s">
        <v>219</v>
      </c>
      <c r="G43" s="38" t="s">
        <v>220</v>
      </c>
      <c r="H43" s="36">
        <v>60</v>
      </c>
      <c r="I43" s="36">
        <v>60</v>
      </c>
      <c r="J43" s="41"/>
      <c r="K43" s="41"/>
      <c r="L43" s="41"/>
      <c r="M43" s="37">
        <v>202303</v>
      </c>
      <c r="N43" s="37">
        <v>202311</v>
      </c>
      <c r="O43" s="35" t="s">
        <v>221</v>
      </c>
      <c r="P43" s="53">
        <v>150</v>
      </c>
      <c r="Q43" s="53">
        <v>550</v>
      </c>
      <c r="R43" s="53">
        <v>1</v>
      </c>
      <c r="S43" s="53">
        <v>1</v>
      </c>
      <c r="T43" s="53">
        <v>6</v>
      </c>
      <c r="U43" s="53">
        <v>150</v>
      </c>
      <c r="V43" s="53">
        <v>550</v>
      </c>
      <c r="W43" s="53">
        <v>55</v>
      </c>
      <c r="X43" s="53">
        <v>187</v>
      </c>
      <c r="Y43" s="66"/>
    </row>
    <row r="44" s="8" customFormat="1" ht="125" customHeight="1" spans="1:25">
      <c r="A44" s="34" t="s">
        <v>62</v>
      </c>
      <c r="B44" s="35" t="s">
        <v>222</v>
      </c>
      <c r="C44" s="35" t="s">
        <v>39</v>
      </c>
      <c r="D44" s="35" t="s">
        <v>105</v>
      </c>
      <c r="E44" s="36" t="s">
        <v>59</v>
      </c>
      <c r="F44" s="36" t="s">
        <v>59</v>
      </c>
      <c r="G44" s="41" t="s">
        <v>223</v>
      </c>
      <c r="H44" s="41">
        <v>700</v>
      </c>
      <c r="I44" s="41"/>
      <c r="J44" s="37"/>
      <c r="K44" s="37">
        <v>700</v>
      </c>
      <c r="L44" s="37"/>
      <c r="M44" s="37">
        <v>202304</v>
      </c>
      <c r="N44" s="37">
        <v>202311</v>
      </c>
      <c r="O44" s="35" t="s">
        <v>224</v>
      </c>
      <c r="P44" s="53">
        <v>541</v>
      </c>
      <c r="Q44" s="53">
        <v>1085</v>
      </c>
      <c r="R44" s="53">
        <v>1</v>
      </c>
      <c r="S44" s="53"/>
      <c r="T44" s="53">
        <v>7</v>
      </c>
      <c r="U44" s="53">
        <v>541</v>
      </c>
      <c r="V44" s="53">
        <v>1085</v>
      </c>
      <c r="W44" s="53">
        <v>5</v>
      </c>
      <c r="X44" s="53">
        <v>23</v>
      </c>
      <c r="Y44" s="68"/>
    </row>
    <row r="45" s="7" customFormat="1" ht="142" customHeight="1" spans="1:25">
      <c r="A45" s="34" t="s">
        <v>68</v>
      </c>
      <c r="B45" s="35" t="s">
        <v>225</v>
      </c>
      <c r="C45" s="35" t="s">
        <v>39</v>
      </c>
      <c r="D45" s="35" t="s">
        <v>226</v>
      </c>
      <c r="E45" s="36" t="s">
        <v>89</v>
      </c>
      <c r="F45" s="36" t="s">
        <v>89</v>
      </c>
      <c r="G45" s="41" t="s">
        <v>227</v>
      </c>
      <c r="H45" s="41">
        <v>390</v>
      </c>
      <c r="I45" s="41"/>
      <c r="J45" s="37"/>
      <c r="K45" s="37">
        <v>390</v>
      </c>
      <c r="L45" s="37"/>
      <c r="M45" s="52">
        <v>202304</v>
      </c>
      <c r="N45" s="37">
        <v>202311</v>
      </c>
      <c r="O45" s="35" t="s">
        <v>228</v>
      </c>
      <c r="P45" s="53">
        <v>690</v>
      </c>
      <c r="Q45" s="53">
        <v>2980</v>
      </c>
      <c r="R45" s="60">
        <v>1</v>
      </c>
      <c r="S45" s="60"/>
      <c r="T45" s="53">
        <v>9</v>
      </c>
      <c r="U45" s="53">
        <v>690</v>
      </c>
      <c r="V45" s="53">
        <v>2980</v>
      </c>
      <c r="W45" s="53">
        <v>32</v>
      </c>
      <c r="X45" s="53">
        <v>79</v>
      </c>
      <c r="Y45" s="68"/>
    </row>
    <row r="46" s="7" customFormat="1" ht="135" customHeight="1" spans="1:25">
      <c r="A46" s="34" t="s">
        <v>74</v>
      </c>
      <c r="B46" s="35" t="s">
        <v>229</v>
      </c>
      <c r="C46" s="35" t="s">
        <v>39</v>
      </c>
      <c r="D46" s="35" t="s">
        <v>230</v>
      </c>
      <c r="E46" s="36" t="s">
        <v>95</v>
      </c>
      <c r="F46" s="36" t="s">
        <v>95</v>
      </c>
      <c r="G46" s="41" t="s">
        <v>231</v>
      </c>
      <c r="H46" s="41">
        <v>382</v>
      </c>
      <c r="I46" s="41"/>
      <c r="J46" s="37"/>
      <c r="K46" s="37">
        <v>382</v>
      </c>
      <c r="L46" s="37"/>
      <c r="M46" s="37">
        <v>202304</v>
      </c>
      <c r="N46" s="37">
        <v>202311</v>
      </c>
      <c r="O46" s="35" t="s">
        <v>232</v>
      </c>
      <c r="P46" s="53">
        <v>221</v>
      </c>
      <c r="Q46" s="53">
        <v>1998</v>
      </c>
      <c r="R46" s="60">
        <v>1</v>
      </c>
      <c r="S46" s="60"/>
      <c r="T46" s="53">
        <v>8</v>
      </c>
      <c r="U46" s="53">
        <v>221</v>
      </c>
      <c r="V46" s="53">
        <v>1998</v>
      </c>
      <c r="W46" s="53">
        <v>16</v>
      </c>
      <c r="X46" s="53">
        <v>58</v>
      </c>
      <c r="Y46" s="68"/>
    </row>
    <row r="47" s="8" customFormat="1" ht="137" customHeight="1" spans="1:25">
      <c r="A47" s="34" t="s">
        <v>79</v>
      </c>
      <c r="B47" s="35" t="s">
        <v>233</v>
      </c>
      <c r="C47" s="35" t="s">
        <v>39</v>
      </c>
      <c r="D47" s="35" t="s">
        <v>234</v>
      </c>
      <c r="E47" s="36" t="s">
        <v>82</v>
      </c>
      <c r="F47" s="36" t="s">
        <v>82</v>
      </c>
      <c r="G47" s="41" t="s">
        <v>235</v>
      </c>
      <c r="H47" s="41">
        <v>380</v>
      </c>
      <c r="I47" s="41"/>
      <c r="J47" s="37"/>
      <c r="K47" s="37">
        <v>380</v>
      </c>
      <c r="L47" s="37"/>
      <c r="M47" s="37">
        <v>202304</v>
      </c>
      <c r="N47" s="37">
        <v>202311</v>
      </c>
      <c r="O47" s="35" t="s">
        <v>236</v>
      </c>
      <c r="P47" s="53">
        <v>123</v>
      </c>
      <c r="Q47" s="53">
        <v>569</v>
      </c>
      <c r="R47" s="60">
        <v>1</v>
      </c>
      <c r="S47" s="60">
        <v>1</v>
      </c>
      <c r="T47" s="53">
        <v>8</v>
      </c>
      <c r="U47" s="53">
        <v>123</v>
      </c>
      <c r="V47" s="53">
        <v>569</v>
      </c>
      <c r="W47" s="53">
        <v>79</v>
      </c>
      <c r="X47" s="53">
        <v>307</v>
      </c>
      <c r="Y47" s="68"/>
    </row>
    <row r="48" s="4" customFormat="1" ht="37.5" spans="1:25">
      <c r="A48" s="30" t="s">
        <v>237</v>
      </c>
      <c r="B48" s="25" t="s">
        <v>238</v>
      </c>
      <c r="C48" s="32"/>
      <c r="D48" s="31"/>
      <c r="E48" s="31"/>
      <c r="F48" s="31"/>
      <c r="G48" s="32"/>
      <c r="H48" s="41">
        <f>SUM(H49:H66)</f>
        <v>2498.93</v>
      </c>
      <c r="I48" s="41">
        <f t="shared" ref="I48:X48" si="3">SUM(I49:I66)</f>
        <v>1755.93</v>
      </c>
      <c r="J48" s="41">
        <f t="shared" si="3"/>
        <v>0</v>
      </c>
      <c r="K48" s="41">
        <f t="shared" si="3"/>
        <v>743</v>
      </c>
      <c r="L48" s="41">
        <f t="shared" si="3"/>
        <v>0</v>
      </c>
      <c r="M48" s="41"/>
      <c r="N48" s="41"/>
      <c r="O48" s="41"/>
      <c r="P48" s="41">
        <f t="shared" si="3"/>
        <v>7409</v>
      </c>
      <c r="Q48" s="41">
        <f t="shared" si="3"/>
        <v>24679</v>
      </c>
      <c r="R48" s="41">
        <f t="shared" si="3"/>
        <v>174</v>
      </c>
      <c r="S48" s="41">
        <f t="shared" si="3"/>
        <v>102</v>
      </c>
      <c r="T48" s="41">
        <f t="shared" si="3"/>
        <v>368</v>
      </c>
      <c r="U48" s="41">
        <f t="shared" si="3"/>
        <v>7409</v>
      </c>
      <c r="V48" s="41">
        <f t="shared" si="3"/>
        <v>24679</v>
      </c>
      <c r="W48" s="41">
        <f t="shared" si="3"/>
        <v>1816</v>
      </c>
      <c r="X48" s="41">
        <f t="shared" si="3"/>
        <v>7706</v>
      </c>
      <c r="Y48" s="63"/>
    </row>
    <row r="49" s="9" customFormat="1" ht="162" customHeight="1" spans="1:25">
      <c r="A49" s="34" t="s">
        <v>37</v>
      </c>
      <c r="B49" s="35" t="s">
        <v>239</v>
      </c>
      <c r="C49" s="35" t="s">
        <v>39</v>
      </c>
      <c r="D49" s="35" t="s">
        <v>240</v>
      </c>
      <c r="E49" s="37" t="s">
        <v>219</v>
      </c>
      <c r="F49" s="37" t="s">
        <v>219</v>
      </c>
      <c r="G49" s="35" t="s">
        <v>241</v>
      </c>
      <c r="H49" s="36">
        <v>70</v>
      </c>
      <c r="I49" s="36">
        <v>70</v>
      </c>
      <c r="J49" s="41"/>
      <c r="K49" s="41"/>
      <c r="L49" s="41"/>
      <c r="M49" s="37">
        <v>202303</v>
      </c>
      <c r="N49" s="37">
        <v>202311</v>
      </c>
      <c r="O49" s="35" t="s">
        <v>242</v>
      </c>
      <c r="P49" s="53">
        <v>75</v>
      </c>
      <c r="Q49" s="53">
        <v>308</v>
      </c>
      <c r="R49" s="53">
        <v>1</v>
      </c>
      <c r="S49" s="53">
        <v>1</v>
      </c>
      <c r="T49" s="53">
        <v>6</v>
      </c>
      <c r="U49" s="53">
        <v>75</v>
      </c>
      <c r="V49" s="53">
        <v>308</v>
      </c>
      <c r="W49" s="53">
        <v>6</v>
      </c>
      <c r="X49" s="53">
        <v>25</v>
      </c>
      <c r="Y49" s="69"/>
    </row>
    <row r="50" s="9" customFormat="1" ht="177" customHeight="1" spans="1:25">
      <c r="A50" s="34" t="s">
        <v>44</v>
      </c>
      <c r="B50" s="35" t="s">
        <v>243</v>
      </c>
      <c r="C50" s="35" t="s">
        <v>39</v>
      </c>
      <c r="D50" s="35" t="s">
        <v>185</v>
      </c>
      <c r="E50" s="37" t="s">
        <v>53</v>
      </c>
      <c r="F50" s="37" t="s">
        <v>53</v>
      </c>
      <c r="G50" s="35" t="s">
        <v>244</v>
      </c>
      <c r="H50" s="36">
        <v>80</v>
      </c>
      <c r="I50" s="36">
        <v>80</v>
      </c>
      <c r="J50" s="41"/>
      <c r="K50" s="41"/>
      <c r="L50" s="41"/>
      <c r="M50" s="37">
        <v>202303</v>
      </c>
      <c r="N50" s="37">
        <v>202311</v>
      </c>
      <c r="O50" s="35" t="s">
        <v>245</v>
      </c>
      <c r="P50" s="53">
        <v>546</v>
      </c>
      <c r="Q50" s="53">
        <v>3200</v>
      </c>
      <c r="R50" s="53">
        <v>1</v>
      </c>
      <c r="S50" s="53">
        <v>1</v>
      </c>
      <c r="T50" s="53">
        <v>12</v>
      </c>
      <c r="U50" s="53">
        <v>546</v>
      </c>
      <c r="V50" s="53">
        <v>3200</v>
      </c>
      <c r="W50" s="53">
        <v>250</v>
      </c>
      <c r="X50" s="53">
        <v>902</v>
      </c>
      <c r="Y50" s="69"/>
    </row>
    <row r="51" s="9" customFormat="1" ht="174" customHeight="1" spans="1:25">
      <c r="A51" s="34" t="s">
        <v>50</v>
      </c>
      <c r="B51" s="35" t="s">
        <v>246</v>
      </c>
      <c r="C51" s="35" t="s">
        <v>39</v>
      </c>
      <c r="D51" s="35" t="s">
        <v>247</v>
      </c>
      <c r="E51" s="37" t="s">
        <v>89</v>
      </c>
      <c r="F51" s="37" t="s">
        <v>89</v>
      </c>
      <c r="G51" s="43" t="s">
        <v>248</v>
      </c>
      <c r="H51" s="36">
        <v>80</v>
      </c>
      <c r="I51" s="36">
        <v>80</v>
      </c>
      <c r="J51" s="41"/>
      <c r="K51" s="41"/>
      <c r="L51" s="41"/>
      <c r="M51" s="37">
        <v>202303</v>
      </c>
      <c r="N51" s="37">
        <v>202311</v>
      </c>
      <c r="O51" s="35" t="s">
        <v>249</v>
      </c>
      <c r="P51" s="53">
        <v>156</v>
      </c>
      <c r="Q51" s="53">
        <v>645</v>
      </c>
      <c r="R51" s="53">
        <v>1</v>
      </c>
      <c r="S51" s="53">
        <v>1</v>
      </c>
      <c r="T51" s="53">
        <v>6</v>
      </c>
      <c r="U51" s="53">
        <v>156</v>
      </c>
      <c r="V51" s="53">
        <v>645</v>
      </c>
      <c r="W51" s="53">
        <v>46</v>
      </c>
      <c r="X51" s="53">
        <v>128</v>
      </c>
      <c r="Y51" s="69"/>
    </row>
    <row r="52" s="9" customFormat="1" ht="177" customHeight="1" spans="1:25">
      <c r="A52" s="34" t="s">
        <v>56</v>
      </c>
      <c r="B52" s="35" t="s">
        <v>250</v>
      </c>
      <c r="C52" s="35" t="s">
        <v>39</v>
      </c>
      <c r="D52" s="35" t="s">
        <v>251</v>
      </c>
      <c r="E52" s="37" t="s">
        <v>71</v>
      </c>
      <c r="F52" s="37" t="s">
        <v>71</v>
      </c>
      <c r="G52" s="38" t="s">
        <v>252</v>
      </c>
      <c r="H52" s="36">
        <v>80</v>
      </c>
      <c r="I52" s="36">
        <v>80</v>
      </c>
      <c r="J52" s="41"/>
      <c r="K52" s="41"/>
      <c r="L52" s="41"/>
      <c r="M52" s="37">
        <v>202303</v>
      </c>
      <c r="N52" s="37">
        <v>202311</v>
      </c>
      <c r="O52" s="35" t="s">
        <v>253</v>
      </c>
      <c r="P52" s="53">
        <v>89</v>
      </c>
      <c r="Q52" s="53">
        <v>329</v>
      </c>
      <c r="R52" s="53">
        <v>1</v>
      </c>
      <c r="S52" s="53">
        <v>1</v>
      </c>
      <c r="T52" s="53">
        <v>7</v>
      </c>
      <c r="U52" s="53">
        <v>89</v>
      </c>
      <c r="V52" s="53">
        <v>329</v>
      </c>
      <c r="W52" s="53">
        <v>10</v>
      </c>
      <c r="X52" s="53">
        <v>34</v>
      </c>
      <c r="Y52" s="69"/>
    </row>
    <row r="53" s="9" customFormat="1" ht="172" customHeight="1" spans="1:25">
      <c r="A53" s="34" t="s">
        <v>62</v>
      </c>
      <c r="B53" s="35" t="s">
        <v>254</v>
      </c>
      <c r="C53" s="35" t="s">
        <v>39</v>
      </c>
      <c r="D53" s="35" t="s">
        <v>255</v>
      </c>
      <c r="E53" s="37" t="s">
        <v>59</v>
      </c>
      <c r="F53" s="37" t="s">
        <v>59</v>
      </c>
      <c r="G53" s="44" t="s">
        <v>256</v>
      </c>
      <c r="H53" s="36">
        <v>160</v>
      </c>
      <c r="I53" s="36">
        <v>160</v>
      </c>
      <c r="J53" s="41"/>
      <c r="K53" s="41"/>
      <c r="L53" s="41"/>
      <c r="M53" s="37">
        <v>202303</v>
      </c>
      <c r="N53" s="37">
        <v>202311</v>
      </c>
      <c r="O53" s="35" t="s">
        <v>257</v>
      </c>
      <c r="P53" s="53">
        <v>127</v>
      </c>
      <c r="Q53" s="53">
        <v>545</v>
      </c>
      <c r="R53" s="53">
        <v>2</v>
      </c>
      <c r="S53" s="53"/>
      <c r="T53" s="53">
        <v>16</v>
      </c>
      <c r="U53" s="53">
        <v>127</v>
      </c>
      <c r="V53" s="53">
        <v>545</v>
      </c>
      <c r="W53" s="53">
        <v>23</v>
      </c>
      <c r="X53" s="53">
        <v>53</v>
      </c>
      <c r="Y53" s="69"/>
    </row>
    <row r="54" s="9" customFormat="1" ht="344" customHeight="1" spans="1:25">
      <c r="A54" s="34" t="s">
        <v>68</v>
      </c>
      <c r="B54" s="35" t="s">
        <v>258</v>
      </c>
      <c r="C54" s="35" t="s">
        <v>39</v>
      </c>
      <c r="D54" s="35" t="s">
        <v>259</v>
      </c>
      <c r="E54" s="37" t="s">
        <v>180</v>
      </c>
      <c r="F54" s="37" t="s">
        <v>180</v>
      </c>
      <c r="G54" s="43" t="s">
        <v>260</v>
      </c>
      <c r="H54" s="36">
        <v>160</v>
      </c>
      <c r="I54" s="36">
        <v>160</v>
      </c>
      <c r="J54" s="41"/>
      <c r="K54" s="41"/>
      <c r="L54" s="41"/>
      <c r="M54" s="37">
        <v>202303</v>
      </c>
      <c r="N54" s="37">
        <v>202311</v>
      </c>
      <c r="O54" s="35" t="s">
        <v>261</v>
      </c>
      <c r="P54" s="53">
        <v>521</v>
      </c>
      <c r="Q54" s="53">
        <v>1680</v>
      </c>
      <c r="R54" s="53">
        <v>2</v>
      </c>
      <c r="S54" s="53">
        <v>2</v>
      </c>
      <c r="T54" s="53">
        <v>18</v>
      </c>
      <c r="U54" s="53">
        <v>521</v>
      </c>
      <c r="V54" s="53">
        <v>1680</v>
      </c>
      <c r="W54" s="53">
        <v>132</v>
      </c>
      <c r="X54" s="53">
        <v>523</v>
      </c>
      <c r="Y54" s="69"/>
    </row>
    <row r="55" s="9" customFormat="1" ht="405" customHeight="1" spans="1:25">
      <c r="A55" s="34" t="s">
        <v>74</v>
      </c>
      <c r="B55" s="35" t="s">
        <v>262</v>
      </c>
      <c r="C55" s="35" t="s">
        <v>39</v>
      </c>
      <c r="D55" s="35" t="s">
        <v>263</v>
      </c>
      <c r="E55" s="37" t="s">
        <v>116</v>
      </c>
      <c r="F55" s="37" t="s">
        <v>116</v>
      </c>
      <c r="G55" s="43" t="s">
        <v>264</v>
      </c>
      <c r="H55" s="36">
        <v>160</v>
      </c>
      <c r="I55" s="36">
        <v>160</v>
      </c>
      <c r="J55" s="41"/>
      <c r="K55" s="41"/>
      <c r="L55" s="41"/>
      <c r="M55" s="37">
        <v>202303</v>
      </c>
      <c r="N55" s="37">
        <v>202311</v>
      </c>
      <c r="O55" s="35" t="s">
        <v>265</v>
      </c>
      <c r="P55" s="53">
        <v>422</v>
      </c>
      <c r="Q55" s="53">
        <v>1980</v>
      </c>
      <c r="R55" s="53">
        <v>2</v>
      </c>
      <c r="S55" s="53">
        <v>2</v>
      </c>
      <c r="T55" s="53">
        <v>18</v>
      </c>
      <c r="U55" s="53">
        <v>422</v>
      </c>
      <c r="V55" s="53">
        <v>1980</v>
      </c>
      <c r="W55" s="53">
        <v>134</v>
      </c>
      <c r="X55" s="53">
        <v>513</v>
      </c>
      <c r="Y55" s="69"/>
    </row>
    <row r="56" s="9" customFormat="1" ht="150" customHeight="1" spans="1:25">
      <c r="A56" s="34" t="s">
        <v>79</v>
      </c>
      <c r="B56" s="35" t="s">
        <v>258</v>
      </c>
      <c r="C56" s="35" t="s">
        <v>39</v>
      </c>
      <c r="D56" s="35" t="s">
        <v>266</v>
      </c>
      <c r="E56" s="37" t="s">
        <v>180</v>
      </c>
      <c r="F56" s="37" t="s">
        <v>180</v>
      </c>
      <c r="G56" s="35" t="s">
        <v>267</v>
      </c>
      <c r="H56" s="36">
        <v>60</v>
      </c>
      <c r="I56" s="36">
        <v>60</v>
      </c>
      <c r="J56" s="41"/>
      <c r="K56" s="41"/>
      <c r="L56" s="41"/>
      <c r="M56" s="37">
        <v>202301</v>
      </c>
      <c r="N56" s="37">
        <v>202311</v>
      </c>
      <c r="O56" s="35" t="s">
        <v>268</v>
      </c>
      <c r="P56" s="53">
        <v>541</v>
      </c>
      <c r="Q56" s="53">
        <v>1085</v>
      </c>
      <c r="R56" s="53">
        <v>1</v>
      </c>
      <c r="S56" s="53">
        <v>1</v>
      </c>
      <c r="T56" s="53">
        <v>7</v>
      </c>
      <c r="U56" s="53">
        <v>541</v>
      </c>
      <c r="V56" s="53">
        <v>1085</v>
      </c>
      <c r="W56" s="53">
        <v>26</v>
      </c>
      <c r="X56" s="53">
        <v>67</v>
      </c>
      <c r="Y56" s="66"/>
    </row>
    <row r="57" s="9" customFormat="1" ht="150" customHeight="1" spans="1:25">
      <c r="A57" s="34" t="s">
        <v>85</v>
      </c>
      <c r="B57" s="35" t="s">
        <v>262</v>
      </c>
      <c r="C57" s="35" t="s">
        <v>39</v>
      </c>
      <c r="D57" s="35" t="s">
        <v>115</v>
      </c>
      <c r="E57" s="37" t="s">
        <v>116</v>
      </c>
      <c r="F57" s="37" t="s">
        <v>116</v>
      </c>
      <c r="G57" s="35" t="s">
        <v>267</v>
      </c>
      <c r="H57" s="36">
        <v>60</v>
      </c>
      <c r="I57" s="36">
        <v>60</v>
      </c>
      <c r="J57" s="41"/>
      <c r="K57" s="41"/>
      <c r="L57" s="41"/>
      <c r="M57" s="37">
        <v>202301</v>
      </c>
      <c r="N57" s="37">
        <v>202311</v>
      </c>
      <c r="O57" s="35" t="s">
        <v>269</v>
      </c>
      <c r="P57" s="53">
        <v>227</v>
      </c>
      <c r="Q57" s="53">
        <v>764</v>
      </c>
      <c r="R57" s="53">
        <v>1</v>
      </c>
      <c r="S57" s="53">
        <v>1</v>
      </c>
      <c r="T57" s="53">
        <v>8</v>
      </c>
      <c r="U57" s="53">
        <v>227</v>
      </c>
      <c r="V57" s="53">
        <v>764</v>
      </c>
      <c r="W57" s="53">
        <v>71</v>
      </c>
      <c r="X57" s="53">
        <v>271</v>
      </c>
      <c r="Y57" s="69"/>
    </row>
    <row r="58" s="9" customFormat="1" ht="167" customHeight="1" spans="1:25">
      <c r="A58" s="34" t="s">
        <v>92</v>
      </c>
      <c r="B58" s="35" t="s">
        <v>270</v>
      </c>
      <c r="C58" s="35" t="s">
        <v>39</v>
      </c>
      <c r="D58" s="35" t="s">
        <v>271</v>
      </c>
      <c r="E58" s="37" t="s">
        <v>100</v>
      </c>
      <c r="F58" s="37" t="s">
        <v>100</v>
      </c>
      <c r="G58" s="35" t="s">
        <v>272</v>
      </c>
      <c r="H58" s="37">
        <v>103</v>
      </c>
      <c r="I58" s="37">
        <v>103</v>
      </c>
      <c r="J58" s="41"/>
      <c r="K58" s="41"/>
      <c r="L58" s="41"/>
      <c r="M58" s="37">
        <v>202303</v>
      </c>
      <c r="N58" s="37">
        <v>202311</v>
      </c>
      <c r="O58" s="35" t="s">
        <v>273</v>
      </c>
      <c r="P58" s="53">
        <v>292</v>
      </c>
      <c r="Q58" s="53">
        <v>822</v>
      </c>
      <c r="R58" s="53">
        <v>2</v>
      </c>
      <c r="S58" s="53">
        <v>2</v>
      </c>
      <c r="T58" s="53">
        <v>12</v>
      </c>
      <c r="U58" s="53">
        <v>292</v>
      </c>
      <c r="V58" s="53">
        <v>822</v>
      </c>
      <c r="W58" s="53">
        <v>93</v>
      </c>
      <c r="X58" s="53">
        <v>337</v>
      </c>
      <c r="Y58" s="69"/>
    </row>
    <row r="59" s="9" customFormat="1" ht="169" customHeight="1" spans="1:25">
      <c r="A59" s="34" t="s">
        <v>98</v>
      </c>
      <c r="B59" s="35" t="s">
        <v>274</v>
      </c>
      <c r="C59" s="35" t="s">
        <v>39</v>
      </c>
      <c r="D59" s="35" t="s">
        <v>185</v>
      </c>
      <c r="E59" s="37" t="s">
        <v>53</v>
      </c>
      <c r="F59" s="37" t="s">
        <v>53</v>
      </c>
      <c r="G59" s="35" t="s">
        <v>275</v>
      </c>
      <c r="H59" s="37">
        <v>70</v>
      </c>
      <c r="I59" s="37">
        <v>70</v>
      </c>
      <c r="J59" s="41"/>
      <c r="K59" s="41"/>
      <c r="L59" s="41"/>
      <c r="M59" s="37">
        <v>20230714</v>
      </c>
      <c r="N59" s="37">
        <v>20231031</v>
      </c>
      <c r="O59" s="35" t="s">
        <v>276</v>
      </c>
      <c r="P59" s="53">
        <v>621</v>
      </c>
      <c r="Q59" s="53">
        <v>2011</v>
      </c>
      <c r="R59" s="53">
        <v>1</v>
      </c>
      <c r="S59" s="53">
        <v>1</v>
      </c>
      <c r="T59" s="53">
        <v>15</v>
      </c>
      <c r="U59" s="53">
        <v>621</v>
      </c>
      <c r="V59" s="53">
        <v>2011</v>
      </c>
      <c r="W59" s="53">
        <v>238</v>
      </c>
      <c r="X59" s="53">
        <v>971</v>
      </c>
      <c r="Y59" s="69"/>
    </row>
    <row r="60" s="9" customFormat="1" ht="166" customHeight="1" spans="1:25">
      <c r="A60" s="34" t="s">
        <v>103</v>
      </c>
      <c r="B60" s="35" t="s">
        <v>277</v>
      </c>
      <c r="C60" s="35" t="s">
        <v>39</v>
      </c>
      <c r="D60" s="35" t="s">
        <v>185</v>
      </c>
      <c r="E60" s="37" t="s">
        <v>53</v>
      </c>
      <c r="F60" s="37" t="s">
        <v>53</v>
      </c>
      <c r="G60" s="35" t="s">
        <v>275</v>
      </c>
      <c r="H60" s="37">
        <v>70</v>
      </c>
      <c r="I60" s="37">
        <v>70</v>
      </c>
      <c r="J60" s="41"/>
      <c r="K60" s="41"/>
      <c r="L60" s="41"/>
      <c r="M60" s="37">
        <v>20230714</v>
      </c>
      <c r="N60" s="37">
        <v>20231031</v>
      </c>
      <c r="O60" s="35" t="s">
        <v>278</v>
      </c>
      <c r="P60" s="53">
        <v>160</v>
      </c>
      <c r="Q60" s="53">
        <v>670</v>
      </c>
      <c r="R60" s="53">
        <v>1</v>
      </c>
      <c r="S60" s="53">
        <v>1</v>
      </c>
      <c r="T60" s="53">
        <v>6</v>
      </c>
      <c r="U60" s="53">
        <v>160</v>
      </c>
      <c r="V60" s="53">
        <v>670</v>
      </c>
      <c r="W60" s="53">
        <v>136</v>
      </c>
      <c r="X60" s="53">
        <v>483</v>
      </c>
      <c r="Y60" s="69"/>
    </row>
    <row r="61" s="9" customFormat="1" ht="178" customHeight="1" spans="1:25">
      <c r="A61" s="34" t="s">
        <v>108</v>
      </c>
      <c r="B61" s="35" t="s">
        <v>279</v>
      </c>
      <c r="C61" s="35" t="s">
        <v>39</v>
      </c>
      <c r="D61" s="35" t="s">
        <v>266</v>
      </c>
      <c r="E61" s="37" t="s">
        <v>180</v>
      </c>
      <c r="F61" s="37" t="s">
        <v>180</v>
      </c>
      <c r="G61" s="35" t="s">
        <v>280</v>
      </c>
      <c r="H61" s="37">
        <v>70</v>
      </c>
      <c r="I61" s="37">
        <v>70</v>
      </c>
      <c r="J61" s="41"/>
      <c r="K61" s="41"/>
      <c r="L61" s="41"/>
      <c r="M61" s="37">
        <v>202307</v>
      </c>
      <c r="N61" s="37">
        <v>202311</v>
      </c>
      <c r="O61" s="35" t="s">
        <v>281</v>
      </c>
      <c r="P61" s="53">
        <v>541</v>
      </c>
      <c r="Q61" s="53">
        <v>1085</v>
      </c>
      <c r="R61" s="53">
        <v>1</v>
      </c>
      <c r="S61" s="53"/>
      <c r="T61" s="53">
        <v>7</v>
      </c>
      <c r="U61" s="53">
        <v>541</v>
      </c>
      <c r="V61" s="53">
        <v>1085</v>
      </c>
      <c r="W61" s="53">
        <v>26</v>
      </c>
      <c r="X61" s="53">
        <v>67</v>
      </c>
      <c r="Y61" s="69"/>
    </row>
    <row r="62" s="9" customFormat="1" ht="171" customHeight="1" spans="1:25">
      <c r="A62" s="34" t="s">
        <v>113</v>
      </c>
      <c r="B62" s="35" t="s">
        <v>282</v>
      </c>
      <c r="C62" s="35" t="s">
        <v>39</v>
      </c>
      <c r="D62" s="35" t="s">
        <v>283</v>
      </c>
      <c r="E62" s="37" t="s">
        <v>180</v>
      </c>
      <c r="F62" s="37" t="s">
        <v>180</v>
      </c>
      <c r="G62" s="35" t="s">
        <v>280</v>
      </c>
      <c r="H62" s="37">
        <v>70</v>
      </c>
      <c r="I62" s="37">
        <v>70</v>
      </c>
      <c r="J62" s="41"/>
      <c r="K62" s="41"/>
      <c r="L62" s="41"/>
      <c r="M62" s="37">
        <v>202307</v>
      </c>
      <c r="N62" s="37">
        <v>202311</v>
      </c>
      <c r="O62" s="35" t="s">
        <v>284</v>
      </c>
      <c r="P62" s="53">
        <v>233</v>
      </c>
      <c r="Q62" s="53">
        <v>725</v>
      </c>
      <c r="R62" s="53">
        <v>1</v>
      </c>
      <c r="S62" s="53">
        <v>1</v>
      </c>
      <c r="T62" s="53">
        <v>8</v>
      </c>
      <c r="U62" s="53">
        <v>233</v>
      </c>
      <c r="V62" s="53">
        <v>725</v>
      </c>
      <c r="W62" s="53">
        <v>29</v>
      </c>
      <c r="X62" s="53">
        <v>105</v>
      </c>
      <c r="Y62" s="69"/>
    </row>
    <row r="63" s="9" customFormat="1" ht="132" spans="1:25">
      <c r="A63" s="34" t="s">
        <v>119</v>
      </c>
      <c r="B63" s="35" t="s">
        <v>285</v>
      </c>
      <c r="C63" s="35" t="s">
        <v>39</v>
      </c>
      <c r="D63" s="35" t="s">
        <v>286</v>
      </c>
      <c r="E63" s="37" t="s">
        <v>59</v>
      </c>
      <c r="F63" s="37" t="s">
        <v>59</v>
      </c>
      <c r="G63" s="35" t="s">
        <v>287</v>
      </c>
      <c r="H63" s="37">
        <v>404.93</v>
      </c>
      <c r="I63" s="37">
        <v>404.93</v>
      </c>
      <c r="J63" s="41"/>
      <c r="K63" s="41"/>
      <c r="L63" s="41"/>
      <c r="M63" s="37">
        <v>202307</v>
      </c>
      <c r="N63" s="37">
        <v>202311</v>
      </c>
      <c r="O63" s="35" t="s">
        <v>288</v>
      </c>
      <c r="P63" s="53">
        <v>1556</v>
      </c>
      <c r="Q63" s="53">
        <v>4560</v>
      </c>
      <c r="R63" s="53">
        <v>77</v>
      </c>
      <c r="S63" s="53">
        <v>10</v>
      </c>
      <c r="T63" s="53">
        <v>85</v>
      </c>
      <c r="U63" s="53">
        <v>1556</v>
      </c>
      <c r="V63" s="53">
        <v>4560</v>
      </c>
      <c r="W63" s="53">
        <v>560</v>
      </c>
      <c r="X63" s="53">
        <v>3120</v>
      </c>
      <c r="Y63" s="69"/>
    </row>
    <row r="64" s="4" customFormat="1" ht="144" customHeight="1" spans="1:25">
      <c r="A64" s="34" t="s">
        <v>124</v>
      </c>
      <c r="B64" s="35" t="s">
        <v>289</v>
      </c>
      <c r="C64" s="35" t="s">
        <v>39</v>
      </c>
      <c r="D64" s="35" t="s">
        <v>290</v>
      </c>
      <c r="E64" s="37" t="s">
        <v>180</v>
      </c>
      <c r="F64" s="37" t="s">
        <v>180</v>
      </c>
      <c r="G64" s="35" t="s">
        <v>291</v>
      </c>
      <c r="H64" s="36">
        <v>58</v>
      </c>
      <c r="I64" s="36">
        <v>58</v>
      </c>
      <c r="J64" s="41"/>
      <c r="K64" s="41"/>
      <c r="L64" s="41"/>
      <c r="M64" s="37">
        <v>202303</v>
      </c>
      <c r="N64" s="37">
        <v>202311</v>
      </c>
      <c r="O64" s="35" t="s">
        <v>292</v>
      </c>
      <c r="P64" s="53">
        <v>541</v>
      </c>
      <c r="Q64" s="53">
        <v>1085</v>
      </c>
      <c r="R64" s="53">
        <v>1</v>
      </c>
      <c r="S64" s="53"/>
      <c r="T64" s="53">
        <v>7</v>
      </c>
      <c r="U64" s="53">
        <v>541</v>
      </c>
      <c r="V64" s="53">
        <v>1085</v>
      </c>
      <c r="W64" s="53">
        <v>26</v>
      </c>
      <c r="X64" s="53">
        <v>67</v>
      </c>
      <c r="Y64" s="63"/>
    </row>
    <row r="65" s="4" customFormat="1" ht="135" customHeight="1" spans="1:25">
      <c r="A65" s="34" t="s">
        <v>129</v>
      </c>
      <c r="B65" s="35" t="s">
        <v>293</v>
      </c>
      <c r="C65" s="35" t="s">
        <v>39</v>
      </c>
      <c r="D65" s="35" t="s">
        <v>294</v>
      </c>
      <c r="E65" s="35" t="s">
        <v>59</v>
      </c>
      <c r="F65" s="35" t="s">
        <v>59</v>
      </c>
      <c r="G65" s="35" t="s">
        <v>295</v>
      </c>
      <c r="H65" s="37">
        <v>348</v>
      </c>
      <c r="I65" s="37"/>
      <c r="J65" s="37"/>
      <c r="K65" s="37">
        <v>348</v>
      </c>
      <c r="L65" s="37"/>
      <c r="M65" s="37">
        <v>202304</v>
      </c>
      <c r="N65" s="37">
        <v>202311</v>
      </c>
      <c r="O65" s="35" t="s">
        <v>296</v>
      </c>
      <c r="P65" s="53">
        <v>500</v>
      </c>
      <c r="Q65" s="53">
        <v>2200</v>
      </c>
      <c r="R65" s="53">
        <v>77</v>
      </c>
      <c r="S65" s="53">
        <v>77</v>
      </c>
      <c r="T65" s="53">
        <v>120</v>
      </c>
      <c r="U65" s="53">
        <v>500</v>
      </c>
      <c r="V65" s="53">
        <v>2200</v>
      </c>
      <c r="W65" s="53">
        <v>5</v>
      </c>
      <c r="X65" s="53">
        <v>23</v>
      </c>
      <c r="Y65" s="65"/>
    </row>
    <row r="66" s="10" customFormat="1" ht="142" customHeight="1" spans="1:25">
      <c r="A66" s="34" t="s">
        <v>134</v>
      </c>
      <c r="B66" s="35" t="s">
        <v>297</v>
      </c>
      <c r="C66" s="35" t="s">
        <v>39</v>
      </c>
      <c r="D66" s="35" t="s">
        <v>298</v>
      </c>
      <c r="E66" s="35" t="s">
        <v>41</v>
      </c>
      <c r="F66" s="35" t="s">
        <v>41</v>
      </c>
      <c r="G66" s="35" t="s">
        <v>299</v>
      </c>
      <c r="H66" s="37">
        <v>395</v>
      </c>
      <c r="I66" s="37"/>
      <c r="J66" s="37"/>
      <c r="K66" s="37">
        <v>395</v>
      </c>
      <c r="L66" s="37"/>
      <c r="M66" s="37">
        <v>202304</v>
      </c>
      <c r="N66" s="37">
        <v>202310</v>
      </c>
      <c r="O66" s="35" t="s">
        <v>300</v>
      </c>
      <c r="P66" s="53">
        <v>261</v>
      </c>
      <c r="Q66" s="53">
        <v>985</v>
      </c>
      <c r="R66" s="53">
        <v>1</v>
      </c>
      <c r="S66" s="53"/>
      <c r="T66" s="53">
        <v>10</v>
      </c>
      <c r="U66" s="53">
        <v>261</v>
      </c>
      <c r="V66" s="53">
        <v>985</v>
      </c>
      <c r="W66" s="54">
        <v>5</v>
      </c>
      <c r="X66" s="54">
        <v>17</v>
      </c>
      <c r="Y66" s="83"/>
    </row>
    <row r="67" s="4" customFormat="1" ht="28.5" spans="1:25">
      <c r="A67" s="30" t="s">
        <v>301</v>
      </c>
      <c r="B67" s="70" t="s">
        <v>302</v>
      </c>
      <c r="C67" s="71"/>
      <c r="D67" s="71"/>
      <c r="E67" s="71"/>
      <c r="F67" s="71"/>
      <c r="G67" s="71"/>
      <c r="H67" s="72"/>
      <c r="I67" s="72"/>
      <c r="J67" s="72"/>
      <c r="K67" s="72"/>
      <c r="L67" s="72"/>
      <c r="M67" s="80"/>
      <c r="N67" s="80"/>
      <c r="O67" s="71"/>
      <c r="P67" s="65"/>
      <c r="Q67" s="65"/>
      <c r="R67" s="65"/>
      <c r="S67" s="65"/>
      <c r="T67" s="65"/>
      <c r="U67" s="65"/>
      <c r="V67" s="65"/>
      <c r="W67" s="65"/>
      <c r="X67" s="65"/>
      <c r="Y67" s="65"/>
    </row>
    <row r="68" s="4" customFormat="1" ht="18.75" spans="1:25">
      <c r="A68" s="30" t="s">
        <v>303</v>
      </c>
      <c r="B68" s="70" t="s">
        <v>304</v>
      </c>
      <c r="C68" s="71"/>
      <c r="D68" s="71"/>
      <c r="E68" s="71"/>
      <c r="F68" s="71"/>
      <c r="G68" s="73"/>
      <c r="H68" s="72">
        <f>SUM(H69:H75)</f>
        <v>454</v>
      </c>
      <c r="I68" s="72">
        <f t="shared" ref="I68:X68" si="4">SUM(I69:I75)</f>
        <v>454</v>
      </c>
      <c r="J68" s="72">
        <f t="shared" si="4"/>
        <v>0</v>
      </c>
      <c r="K68" s="72">
        <f t="shared" si="4"/>
        <v>0</v>
      </c>
      <c r="L68" s="72">
        <f t="shared" si="4"/>
        <v>0</v>
      </c>
      <c r="M68" s="72"/>
      <c r="N68" s="72"/>
      <c r="O68" s="72">
        <f t="shared" si="4"/>
        <v>0</v>
      </c>
      <c r="P68" s="72">
        <f t="shared" si="4"/>
        <v>1258</v>
      </c>
      <c r="Q68" s="72">
        <f t="shared" si="4"/>
        <v>4443</v>
      </c>
      <c r="R68" s="72">
        <f t="shared" si="4"/>
        <v>8</v>
      </c>
      <c r="S68" s="72">
        <f t="shared" si="4"/>
        <v>5</v>
      </c>
      <c r="T68" s="72">
        <f t="shared" si="4"/>
        <v>58</v>
      </c>
      <c r="U68" s="72">
        <f t="shared" si="4"/>
        <v>1258</v>
      </c>
      <c r="V68" s="72">
        <f t="shared" si="4"/>
        <v>4443</v>
      </c>
      <c r="W68" s="72">
        <f t="shared" si="4"/>
        <v>271</v>
      </c>
      <c r="X68" s="72">
        <f t="shared" si="4"/>
        <v>1029</v>
      </c>
      <c r="Y68" s="65"/>
    </row>
    <row r="69" s="4" customFormat="1" ht="179" customHeight="1" spans="1:25">
      <c r="A69" s="34" t="s">
        <v>37</v>
      </c>
      <c r="B69" s="35" t="s">
        <v>305</v>
      </c>
      <c r="C69" s="35" t="s">
        <v>39</v>
      </c>
      <c r="D69" s="35" t="s">
        <v>306</v>
      </c>
      <c r="E69" s="35" t="s">
        <v>82</v>
      </c>
      <c r="F69" s="35" t="s">
        <v>82</v>
      </c>
      <c r="G69" s="35" t="s">
        <v>307</v>
      </c>
      <c r="H69" s="37">
        <v>140</v>
      </c>
      <c r="I69" s="37">
        <v>140</v>
      </c>
      <c r="J69" s="52"/>
      <c r="K69" s="52"/>
      <c r="L69" s="52"/>
      <c r="M69" s="37">
        <v>20230714</v>
      </c>
      <c r="N69" s="37">
        <v>20231031</v>
      </c>
      <c r="O69" s="35" t="s">
        <v>308</v>
      </c>
      <c r="P69" s="53">
        <v>125</v>
      </c>
      <c r="Q69" s="53">
        <v>756</v>
      </c>
      <c r="R69" s="53">
        <v>2</v>
      </c>
      <c r="S69" s="53"/>
      <c r="T69" s="53">
        <v>16</v>
      </c>
      <c r="U69" s="53">
        <v>125</v>
      </c>
      <c r="V69" s="53">
        <v>756</v>
      </c>
      <c r="W69" s="53">
        <v>57</v>
      </c>
      <c r="X69" s="53">
        <v>219</v>
      </c>
      <c r="Y69" s="64"/>
    </row>
    <row r="70" s="4" customFormat="1" ht="122" customHeight="1" spans="1:25">
      <c r="A70" s="34" t="s">
        <v>44</v>
      </c>
      <c r="B70" s="35" t="s">
        <v>309</v>
      </c>
      <c r="C70" s="35" t="s">
        <v>39</v>
      </c>
      <c r="D70" s="35" t="s">
        <v>266</v>
      </c>
      <c r="E70" s="35" t="s">
        <v>180</v>
      </c>
      <c r="F70" s="35" t="s">
        <v>180</v>
      </c>
      <c r="G70" s="35" t="s">
        <v>310</v>
      </c>
      <c r="H70" s="37">
        <v>10</v>
      </c>
      <c r="I70" s="37">
        <v>10</v>
      </c>
      <c r="J70" s="52"/>
      <c r="K70" s="52"/>
      <c r="L70" s="52"/>
      <c r="M70" s="37">
        <v>20230610</v>
      </c>
      <c r="N70" s="37">
        <v>20231031</v>
      </c>
      <c r="O70" s="35" t="s">
        <v>311</v>
      </c>
      <c r="P70" s="53">
        <v>541</v>
      </c>
      <c r="Q70" s="53">
        <v>1085</v>
      </c>
      <c r="R70" s="53">
        <v>1</v>
      </c>
      <c r="S70" s="53"/>
      <c r="T70" s="53">
        <v>7</v>
      </c>
      <c r="U70" s="53">
        <v>541</v>
      </c>
      <c r="V70" s="53">
        <v>1085</v>
      </c>
      <c r="W70" s="53">
        <v>26</v>
      </c>
      <c r="X70" s="53">
        <v>67</v>
      </c>
      <c r="Y70" s="64"/>
    </row>
    <row r="71" s="4" customFormat="1" ht="117" customHeight="1" spans="1:25">
      <c r="A71" s="34" t="s">
        <v>50</v>
      </c>
      <c r="B71" s="35" t="s">
        <v>312</v>
      </c>
      <c r="C71" s="35" t="s">
        <v>39</v>
      </c>
      <c r="D71" s="35" t="s">
        <v>313</v>
      </c>
      <c r="E71" s="35" t="s">
        <v>95</v>
      </c>
      <c r="F71" s="35" t="s">
        <v>95</v>
      </c>
      <c r="G71" s="38" t="s">
        <v>314</v>
      </c>
      <c r="H71" s="37">
        <v>10</v>
      </c>
      <c r="I71" s="37">
        <v>10</v>
      </c>
      <c r="J71" s="52"/>
      <c r="K71" s="52"/>
      <c r="L71" s="52"/>
      <c r="M71" s="37">
        <v>20230610</v>
      </c>
      <c r="N71" s="37">
        <v>20231031</v>
      </c>
      <c r="O71" s="35" t="s">
        <v>315</v>
      </c>
      <c r="P71" s="53">
        <v>125</v>
      </c>
      <c r="Q71" s="53">
        <v>650</v>
      </c>
      <c r="R71" s="53">
        <v>1</v>
      </c>
      <c r="S71" s="53">
        <v>1</v>
      </c>
      <c r="T71" s="53">
        <v>9</v>
      </c>
      <c r="U71" s="53">
        <v>125</v>
      </c>
      <c r="V71" s="53">
        <v>650</v>
      </c>
      <c r="W71" s="53">
        <v>35</v>
      </c>
      <c r="X71" s="53">
        <v>130</v>
      </c>
      <c r="Y71" s="64"/>
    </row>
    <row r="72" s="4" customFormat="1" ht="165" customHeight="1" spans="1:25">
      <c r="A72" s="34" t="s">
        <v>56</v>
      </c>
      <c r="B72" s="35" t="s">
        <v>316</v>
      </c>
      <c r="C72" s="35" t="s">
        <v>39</v>
      </c>
      <c r="D72" s="74" t="s">
        <v>317</v>
      </c>
      <c r="E72" s="35" t="s">
        <v>41</v>
      </c>
      <c r="F72" s="35" t="s">
        <v>41</v>
      </c>
      <c r="G72" s="35" t="s">
        <v>307</v>
      </c>
      <c r="H72" s="37">
        <v>70</v>
      </c>
      <c r="I72" s="37">
        <v>70</v>
      </c>
      <c r="J72" s="52"/>
      <c r="K72" s="52"/>
      <c r="L72" s="52"/>
      <c r="M72" s="37">
        <v>20230714</v>
      </c>
      <c r="N72" s="37">
        <v>20231031</v>
      </c>
      <c r="O72" s="35" t="s">
        <v>318</v>
      </c>
      <c r="P72" s="53">
        <v>55</v>
      </c>
      <c r="Q72" s="53">
        <v>420</v>
      </c>
      <c r="R72" s="53">
        <v>1</v>
      </c>
      <c r="S72" s="53">
        <v>1</v>
      </c>
      <c r="T72" s="53">
        <v>4</v>
      </c>
      <c r="U72" s="53">
        <v>55</v>
      </c>
      <c r="V72" s="53">
        <v>420</v>
      </c>
      <c r="W72" s="53">
        <v>4</v>
      </c>
      <c r="X72" s="53">
        <v>9</v>
      </c>
      <c r="Y72" s="64"/>
    </row>
    <row r="73" s="4" customFormat="1" ht="161" customHeight="1" spans="1:25">
      <c r="A73" s="34" t="s">
        <v>62</v>
      </c>
      <c r="B73" s="35" t="s">
        <v>319</v>
      </c>
      <c r="C73" s="35" t="s">
        <v>39</v>
      </c>
      <c r="D73" s="74" t="s">
        <v>317</v>
      </c>
      <c r="E73" s="35" t="s">
        <v>41</v>
      </c>
      <c r="F73" s="35" t="s">
        <v>41</v>
      </c>
      <c r="G73" s="35" t="s">
        <v>307</v>
      </c>
      <c r="H73" s="37">
        <v>70</v>
      </c>
      <c r="I73" s="37">
        <v>70</v>
      </c>
      <c r="J73" s="52"/>
      <c r="K73" s="52"/>
      <c r="L73" s="52"/>
      <c r="M73" s="37">
        <v>20230714</v>
      </c>
      <c r="N73" s="37">
        <v>20231031</v>
      </c>
      <c r="O73" s="35" t="s">
        <v>320</v>
      </c>
      <c r="P73" s="53">
        <v>75</v>
      </c>
      <c r="Q73" s="53">
        <v>312</v>
      </c>
      <c r="R73" s="53">
        <v>1</v>
      </c>
      <c r="S73" s="53">
        <v>1</v>
      </c>
      <c r="T73" s="53">
        <v>7</v>
      </c>
      <c r="U73" s="53">
        <v>75</v>
      </c>
      <c r="V73" s="53">
        <v>312</v>
      </c>
      <c r="W73" s="53">
        <v>11</v>
      </c>
      <c r="X73" s="53">
        <v>21</v>
      </c>
      <c r="Y73" s="64"/>
    </row>
    <row r="74" s="4" customFormat="1" ht="147" customHeight="1" spans="1:25">
      <c r="A74" s="34" t="s">
        <v>68</v>
      </c>
      <c r="B74" s="35" t="s">
        <v>321</v>
      </c>
      <c r="C74" s="35" t="s">
        <v>39</v>
      </c>
      <c r="D74" s="35" t="s">
        <v>115</v>
      </c>
      <c r="E74" s="35" t="s">
        <v>116</v>
      </c>
      <c r="F74" s="35" t="s">
        <v>116</v>
      </c>
      <c r="G74" s="35" t="s">
        <v>322</v>
      </c>
      <c r="H74" s="37">
        <v>140</v>
      </c>
      <c r="I74" s="37">
        <v>140</v>
      </c>
      <c r="J74" s="52"/>
      <c r="K74" s="52"/>
      <c r="L74" s="52"/>
      <c r="M74" s="37">
        <v>20230610</v>
      </c>
      <c r="N74" s="37">
        <v>20231031</v>
      </c>
      <c r="O74" s="35" t="s">
        <v>323</v>
      </c>
      <c r="P74" s="53">
        <v>212</v>
      </c>
      <c r="Q74" s="53">
        <v>570</v>
      </c>
      <c r="R74" s="53">
        <v>1</v>
      </c>
      <c r="S74" s="53">
        <v>1</v>
      </c>
      <c r="T74" s="53">
        <v>6</v>
      </c>
      <c r="U74" s="53">
        <v>212</v>
      </c>
      <c r="V74" s="53">
        <v>570</v>
      </c>
      <c r="W74" s="53">
        <v>103</v>
      </c>
      <c r="X74" s="53">
        <v>453</v>
      </c>
      <c r="Y74" s="64"/>
    </row>
    <row r="75" s="4" customFormat="1" ht="191" customHeight="1" spans="1:25">
      <c r="A75" s="34" t="s">
        <v>74</v>
      </c>
      <c r="B75" s="35" t="s">
        <v>324</v>
      </c>
      <c r="C75" s="35" t="s">
        <v>39</v>
      </c>
      <c r="D75" s="35" t="s">
        <v>313</v>
      </c>
      <c r="E75" s="35" t="s">
        <v>116</v>
      </c>
      <c r="F75" s="35" t="s">
        <v>116</v>
      </c>
      <c r="G75" s="35" t="s">
        <v>325</v>
      </c>
      <c r="H75" s="37">
        <v>14</v>
      </c>
      <c r="I75" s="37">
        <v>14</v>
      </c>
      <c r="J75" s="52"/>
      <c r="K75" s="52"/>
      <c r="L75" s="52"/>
      <c r="M75" s="37">
        <v>202307</v>
      </c>
      <c r="N75" s="37">
        <v>202311</v>
      </c>
      <c r="O75" s="35" t="s">
        <v>326</v>
      </c>
      <c r="P75" s="53">
        <v>125</v>
      </c>
      <c r="Q75" s="53">
        <v>650</v>
      </c>
      <c r="R75" s="53">
        <v>1</v>
      </c>
      <c r="S75" s="53">
        <v>1</v>
      </c>
      <c r="T75" s="53">
        <v>9</v>
      </c>
      <c r="U75" s="53">
        <v>125</v>
      </c>
      <c r="V75" s="53">
        <v>650</v>
      </c>
      <c r="W75" s="53">
        <v>35</v>
      </c>
      <c r="X75" s="53">
        <v>130</v>
      </c>
      <c r="Y75" s="64"/>
    </row>
    <row r="76" s="4" customFormat="1" ht="30" customHeight="1" spans="1:25">
      <c r="A76" s="30" t="s">
        <v>327</v>
      </c>
      <c r="B76" s="75" t="s">
        <v>328</v>
      </c>
      <c r="C76" s="71"/>
      <c r="D76" s="71"/>
      <c r="E76" s="71"/>
      <c r="F76" s="71"/>
      <c r="G76" s="71"/>
      <c r="H76" s="51">
        <f>SUM(H77:H87)</f>
        <v>936</v>
      </c>
      <c r="I76" s="51">
        <f>SUM(I77:I87)</f>
        <v>150.6</v>
      </c>
      <c r="J76" s="51">
        <f>SUM(J77:J87)</f>
        <v>470.4</v>
      </c>
      <c r="K76" s="51">
        <f>SUM(K77:K87)</f>
        <v>315</v>
      </c>
      <c r="L76" s="51">
        <f>SUM(L77:L87)</f>
        <v>0</v>
      </c>
      <c r="M76" s="51"/>
      <c r="N76" s="51"/>
      <c r="O76" s="51">
        <f t="shared" ref="M76:X76" si="5">SUM(O77:O87)</f>
        <v>0</v>
      </c>
      <c r="P76" s="51">
        <f t="shared" si="5"/>
        <v>7441</v>
      </c>
      <c r="Q76" s="51">
        <f t="shared" si="5"/>
        <v>42124</v>
      </c>
      <c r="R76" s="51">
        <f t="shared" si="5"/>
        <v>70</v>
      </c>
      <c r="S76" s="51">
        <f t="shared" si="5"/>
        <v>31</v>
      </c>
      <c r="T76" s="51">
        <f t="shared" si="5"/>
        <v>326</v>
      </c>
      <c r="U76" s="51">
        <f t="shared" si="5"/>
        <v>7441</v>
      </c>
      <c r="V76" s="51">
        <f t="shared" si="5"/>
        <v>42124</v>
      </c>
      <c r="W76" s="51">
        <f t="shared" si="5"/>
        <v>2366</v>
      </c>
      <c r="X76" s="51">
        <f t="shared" si="5"/>
        <v>6755</v>
      </c>
      <c r="Y76" s="64"/>
    </row>
    <row r="77" s="4" customFormat="1" ht="166" customHeight="1" spans="1:25">
      <c r="A77" s="34" t="s">
        <v>37</v>
      </c>
      <c r="B77" s="35" t="s">
        <v>329</v>
      </c>
      <c r="C77" s="35" t="s">
        <v>39</v>
      </c>
      <c r="D77" s="35" t="s">
        <v>330</v>
      </c>
      <c r="E77" s="35" t="s">
        <v>330</v>
      </c>
      <c r="F77" s="35" t="s">
        <v>330</v>
      </c>
      <c r="G77" s="35" t="s">
        <v>331</v>
      </c>
      <c r="H77" s="37">
        <v>8</v>
      </c>
      <c r="I77" s="37">
        <v>8</v>
      </c>
      <c r="J77" s="52"/>
      <c r="K77" s="52"/>
      <c r="L77" s="52"/>
      <c r="M77" s="37">
        <v>202305</v>
      </c>
      <c r="N77" s="37">
        <v>202311</v>
      </c>
      <c r="O77" s="35" t="s">
        <v>332</v>
      </c>
      <c r="P77" s="53">
        <v>55</v>
      </c>
      <c r="Q77" s="53">
        <v>652</v>
      </c>
      <c r="R77" s="53">
        <v>1</v>
      </c>
      <c r="S77" s="53"/>
      <c r="T77" s="53">
        <v>6</v>
      </c>
      <c r="U77" s="53">
        <v>55</v>
      </c>
      <c r="V77" s="53">
        <v>652</v>
      </c>
      <c r="W77" s="54">
        <v>20</v>
      </c>
      <c r="X77" s="54">
        <v>65</v>
      </c>
      <c r="Y77" s="64"/>
    </row>
    <row r="78" s="4" customFormat="1" ht="155" customHeight="1" spans="1:25">
      <c r="A78" s="34" t="s">
        <v>44</v>
      </c>
      <c r="B78" s="35" t="s">
        <v>333</v>
      </c>
      <c r="C78" s="35" t="s">
        <v>39</v>
      </c>
      <c r="D78" s="35" t="s">
        <v>100</v>
      </c>
      <c r="E78" s="35" t="s">
        <v>100</v>
      </c>
      <c r="F78" s="35" t="s">
        <v>100</v>
      </c>
      <c r="G78" s="35" t="s">
        <v>334</v>
      </c>
      <c r="H78" s="37">
        <v>171</v>
      </c>
      <c r="I78" s="37"/>
      <c r="J78" s="52">
        <v>171</v>
      </c>
      <c r="K78" s="52"/>
      <c r="L78" s="52"/>
      <c r="M78" s="37">
        <v>202302</v>
      </c>
      <c r="N78" s="37">
        <v>202311</v>
      </c>
      <c r="O78" s="35" t="s">
        <v>335</v>
      </c>
      <c r="P78" s="53">
        <v>1800</v>
      </c>
      <c r="Q78" s="53">
        <v>18620</v>
      </c>
      <c r="R78" s="53">
        <v>15</v>
      </c>
      <c r="S78" s="53">
        <v>6</v>
      </c>
      <c r="T78" s="53">
        <v>156</v>
      </c>
      <c r="U78" s="53">
        <v>1800</v>
      </c>
      <c r="V78" s="53">
        <v>18620</v>
      </c>
      <c r="W78" s="53">
        <v>922</v>
      </c>
      <c r="X78" s="53">
        <v>3560</v>
      </c>
      <c r="Y78" s="64"/>
    </row>
    <row r="79" s="4" customFormat="1" ht="108" customHeight="1" spans="1:25">
      <c r="A79" s="34" t="s">
        <v>50</v>
      </c>
      <c r="B79" s="35" t="s">
        <v>336</v>
      </c>
      <c r="C79" s="35" t="s">
        <v>39</v>
      </c>
      <c r="D79" s="35" t="s">
        <v>100</v>
      </c>
      <c r="E79" s="35" t="s">
        <v>100</v>
      </c>
      <c r="F79" s="35" t="s">
        <v>100</v>
      </c>
      <c r="G79" s="35" t="s">
        <v>337</v>
      </c>
      <c r="H79" s="37">
        <v>14.4</v>
      </c>
      <c r="I79" s="37"/>
      <c r="J79" s="52">
        <v>14.4</v>
      </c>
      <c r="K79" s="52"/>
      <c r="L79" s="52"/>
      <c r="M79" s="37">
        <v>202302</v>
      </c>
      <c r="N79" s="37">
        <v>202311</v>
      </c>
      <c r="O79" s="35" t="s">
        <v>338</v>
      </c>
      <c r="P79" s="53">
        <v>560</v>
      </c>
      <c r="Q79" s="53">
        <v>3621</v>
      </c>
      <c r="R79" s="53">
        <v>6</v>
      </c>
      <c r="S79" s="53">
        <v>2</v>
      </c>
      <c r="T79" s="53">
        <v>15</v>
      </c>
      <c r="U79" s="53">
        <v>560</v>
      </c>
      <c r="V79" s="53">
        <v>3621</v>
      </c>
      <c r="W79" s="53">
        <v>122</v>
      </c>
      <c r="X79" s="53">
        <v>395</v>
      </c>
      <c r="Y79" s="64"/>
    </row>
    <row r="80" s="4" customFormat="1" ht="98" customHeight="1" spans="1:25">
      <c r="A80" s="34" t="s">
        <v>56</v>
      </c>
      <c r="B80" s="35" t="s">
        <v>339</v>
      </c>
      <c r="C80" s="35" t="s">
        <v>39</v>
      </c>
      <c r="D80" s="35" t="s">
        <v>100</v>
      </c>
      <c r="E80" s="35" t="s">
        <v>100</v>
      </c>
      <c r="F80" s="35" t="s">
        <v>100</v>
      </c>
      <c r="G80" s="35" t="s">
        <v>340</v>
      </c>
      <c r="H80" s="37">
        <v>228</v>
      </c>
      <c r="I80" s="37"/>
      <c r="J80" s="52">
        <v>228</v>
      </c>
      <c r="K80" s="52"/>
      <c r="L80" s="52"/>
      <c r="M80" s="37">
        <v>202302</v>
      </c>
      <c r="N80" s="37">
        <v>202311</v>
      </c>
      <c r="O80" s="35" t="s">
        <v>341</v>
      </c>
      <c r="P80" s="53">
        <v>2214</v>
      </c>
      <c r="Q80" s="53">
        <v>8576</v>
      </c>
      <c r="R80" s="53">
        <v>20</v>
      </c>
      <c r="S80" s="53">
        <v>8</v>
      </c>
      <c r="T80" s="53">
        <v>56</v>
      </c>
      <c r="U80" s="53">
        <v>2214</v>
      </c>
      <c r="V80" s="53">
        <v>8576</v>
      </c>
      <c r="W80" s="53">
        <v>522</v>
      </c>
      <c r="X80" s="53">
        <v>897</v>
      </c>
      <c r="Y80" s="64"/>
    </row>
    <row r="81" s="4" customFormat="1" ht="108" customHeight="1" spans="1:25">
      <c r="A81" s="34" t="s">
        <v>62</v>
      </c>
      <c r="B81" s="35" t="s">
        <v>342</v>
      </c>
      <c r="C81" s="35" t="s">
        <v>39</v>
      </c>
      <c r="D81" s="35" t="s">
        <v>100</v>
      </c>
      <c r="E81" s="35" t="s">
        <v>100</v>
      </c>
      <c r="F81" s="35" t="s">
        <v>100</v>
      </c>
      <c r="G81" s="35" t="s">
        <v>343</v>
      </c>
      <c r="H81" s="37">
        <v>57</v>
      </c>
      <c r="I81" s="37"/>
      <c r="J81" s="52">
        <v>57</v>
      </c>
      <c r="K81" s="52"/>
      <c r="L81" s="52"/>
      <c r="M81" s="37">
        <v>202302</v>
      </c>
      <c r="N81" s="37">
        <v>202311</v>
      </c>
      <c r="O81" s="35" t="s">
        <v>344</v>
      </c>
      <c r="P81" s="53">
        <v>2214</v>
      </c>
      <c r="Q81" s="53">
        <v>8560</v>
      </c>
      <c r="R81" s="53">
        <v>20</v>
      </c>
      <c r="S81" s="53">
        <v>8</v>
      </c>
      <c r="T81" s="53">
        <v>56</v>
      </c>
      <c r="U81" s="53">
        <v>2214</v>
      </c>
      <c r="V81" s="53">
        <v>8560</v>
      </c>
      <c r="W81" s="53">
        <v>522</v>
      </c>
      <c r="X81" s="53">
        <v>887</v>
      </c>
      <c r="Y81" s="64"/>
    </row>
    <row r="82" s="4" customFormat="1" ht="111" customHeight="1" spans="1:25">
      <c r="A82" s="34" t="s">
        <v>68</v>
      </c>
      <c r="B82" s="35" t="s">
        <v>345</v>
      </c>
      <c r="C82" s="35" t="s">
        <v>39</v>
      </c>
      <c r="D82" s="35" t="s">
        <v>298</v>
      </c>
      <c r="E82" s="35" t="s">
        <v>41</v>
      </c>
      <c r="F82" s="35" t="s">
        <v>41</v>
      </c>
      <c r="G82" s="35" t="s">
        <v>346</v>
      </c>
      <c r="H82" s="37">
        <v>48.64</v>
      </c>
      <c r="I82" s="37">
        <v>48.64</v>
      </c>
      <c r="J82" s="52"/>
      <c r="K82" s="52"/>
      <c r="L82" s="52"/>
      <c r="M82" s="37">
        <v>202306</v>
      </c>
      <c r="N82" s="37">
        <v>202310</v>
      </c>
      <c r="O82" s="35" t="s">
        <v>347</v>
      </c>
      <c r="P82" s="53">
        <v>99</v>
      </c>
      <c r="Q82" s="53">
        <v>369</v>
      </c>
      <c r="R82" s="53">
        <v>1</v>
      </c>
      <c r="S82" s="53"/>
      <c r="T82" s="53">
        <v>3</v>
      </c>
      <c r="U82" s="53">
        <v>99</v>
      </c>
      <c r="V82" s="53">
        <v>369</v>
      </c>
      <c r="W82" s="54">
        <v>5</v>
      </c>
      <c r="X82" s="54">
        <v>17</v>
      </c>
      <c r="Y82" s="64"/>
    </row>
    <row r="83" s="4" customFormat="1" ht="128" customHeight="1" spans="1:25">
      <c r="A83" s="34" t="s">
        <v>74</v>
      </c>
      <c r="B83" s="35" t="s">
        <v>348</v>
      </c>
      <c r="C83" s="35" t="s">
        <v>39</v>
      </c>
      <c r="D83" s="35" t="s">
        <v>349</v>
      </c>
      <c r="E83" s="35" t="s">
        <v>47</v>
      </c>
      <c r="F83" s="35" t="s">
        <v>47</v>
      </c>
      <c r="G83" s="35" t="s">
        <v>350</v>
      </c>
      <c r="H83" s="37">
        <v>36.1</v>
      </c>
      <c r="I83" s="37">
        <v>36.1</v>
      </c>
      <c r="J83" s="52"/>
      <c r="K83" s="52"/>
      <c r="L83" s="52"/>
      <c r="M83" s="37">
        <v>202306</v>
      </c>
      <c r="N83" s="37">
        <v>202310</v>
      </c>
      <c r="O83" s="35" t="s">
        <v>351</v>
      </c>
      <c r="P83" s="54">
        <v>154</v>
      </c>
      <c r="Q83" s="54">
        <v>539</v>
      </c>
      <c r="R83" s="53">
        <v>3</v>
      </c>
      <c r="S83" s="53">
        <v>3</v>
      </c>
      <c r="T83" s="53">
        <v>21</v>
      </c>
      <c r="U83" s="54">
        <v>154</v>
      </c>
      <c r="V83" s="54">
        <v>539</v>
      </c>
      <c r="W83" s="54">
        <v>38</v>
      </c>
      <c r="X83" s="54">
        <v>133</v>
      </c>
      <c r="Y83" s="64"/>
    </row>
    <row r="84" s="4" customFormat="1" ht="105" customHeight="1" spans="1:25">
      <c r="A84" s="34" t="s">
        <v>79</v>
      </c>
      <c r="B84" s="35" t="s">
        <v>352</v>
      </c>
      <c r="C84" s="35" t="s">
        <v>39</v>
      </c>
      <c r="D84" s="35" t="s">
        <v>353</v>
      </c>
      <c r="E84" s="35" t="s">
        <v>65</v>
      </c>
      <c r="F84" s="35" t="s">
        <v>65</v>
      </c>
      <c r="G84" s="35" t="s">
        <v>354</v>
      </c>
      <c r="H84" s="37">
        <v>20.33</v>
      </c>
      <c r="I84" s="37">
        <v>20.33</v>
      </c>
      <c r="J84" s="52"/>
      <c r="K84" s="52"/>
      <c r="L84" s="52"/>
      <c r="M84" s="37">
        <v>202306</v>
      </c>
      <c r="N84" s="37">
        <v>202310</v>
      </c>
      <c r="O84" s="35" t="s">
        <v>355</v>
      </c>
      <c r="P84" s="54">
        <v>29</v>
      </c>
      <c r="Q84" s="54">
        <v>84</v>
      </c>
      <c r="R84" s="53">
        <v>1</v>
      </c>
      <c r="S84" s="53">
        <v>1</v>
      </c>
      <c r="T84" s="53">
        <v>1</v>
      </c>
      <c r="U84" s="54">
        <v>29</v>
      </c>
      <c r="V84" s="54">
        <v>84</v>
      </c>
      <c r="W84" s="54">
        <v>13</v>
      </c>
      <c r="X84" s="54">
        <v>61</v>
      </c>
      <c r="Y84" s="64"/>
    </row>
    <row r="85" s="4" customFormat="1" ht="94" customHeight="1" spans="1:25">
      <c r="A85" s="34" t="s">
        <v>85</v>
      </c>
      <c r="B85" s="35" t="s">
        <v>356</v>
      </c>
      <c r="C85" s="35" t="s">
        <v>39</v>
      </c>
      <c r="D85" s="35" t="s">
        <v>353</v>
      </c>
      <c r="E85" s="35" t="s">
        <v>65</v>
      </c>
      <c r="F85" s="35" t="s">
        <v>65</v>
      </c>
      <c r="G85" s="35" t="s">
        <v>357</v>
      </c>
      <c r="H85" s="37">
        <v>24.73</v>
      </c>
      <c r="I85" s="37">
        <v>24.73</v>
      </c>
      <c r="J85" s="52"/>
      <c r="K85" s="52"/>
      <c r="L85" s="52"/>
      <c r="M85" s="37">
        <v>202306</v>
      </c>
      <c r="N85" s="37">
        <v>202310</v>
      </c>
      <c r="O85" s="35" t="s">
        <v>358</v>
      </c>
      <c r="P85" s="54">
        <v>79</v>
      </c>
      <c r="Q85" s="54">
        <v>261</v>
      </c>
      <c r="R85" s="53">
        <v>1</v>
      </c>
      <c r="S85" s="53">
        <v>1</v>
      </c>
      <c r="T85" s="53">
        <v>6</v>
      </c>
      <c r="U85" s="54">
        <v>79</v>
      </c>
      <c r="V85" s="54">
        <v>261</v>
      </c>
      <c r="W85" s="54">
        <v>65</v>
      </c>
      <c r="X85" s="54">
        <v>227</v>
      </c>
      <c r="Y85" s="64"/>
    </row>
    <row r="86" s="4" customFormat="1" ht="100" customHeight="1" spans="1:25">
      <c r="A86" s="34" t="s">
        <v>92</v>
      </c>
      <c r="B86" s="35" t="s">
        <v>359</v>
      </c>
      <c r="C86" s="35" t="s">
        <v>39</v>
      </c>
      <c r="D86" s="35" t="s">
        <v>360</v>
      </c>
      <c r="E86" s="35" t="s">
        <v>180</v>
      </c>
      <c r="F86" s="35" t="s">
        <v>180</v>
      </c>
      <c r="G86" s="35" t="s">
        <v>361</v>
      </c>
      <c r="H86" s="37">
        <v>12.8</v>
      </c>
      <c r="I86" s="37">
        <v>12.8</v>
      </c>
      <c r="J86" s="52"/>
      <c r="K86" s="52"/>
      <c r="L86" s="52"/>
      <c r="M86" s="37">
        <v>202306</v>
      </c>
      <c r="N86" s="37">
        <v>202310</v>
      </c>
      <c r="O86" s="35" t="s">
        <v>362</v>
      </c>
      <c r="P86" s="54">
        <v>41</v>
      </c>
      <c r="Q86" s="54">
        <v>151</v>
      </c>
      <c r="R86" s="53">
        <v>1</v>
      </c>
      <c r="S86" s="53">
        <v>1</v>
      </c>
      <c r="T86" s="53">
        <v>1</v>
      </c>
      <c r="U86" s="54">
        <v>41</v>
      </c>
      <c r="V86" s="54">
        <v>151</v>
      </c>
      <c r="W86" s="53">
        <v>18</v>
      </c>
      <c r="X86" s="53">
        <v>92</v>
      </c>
      <c r="Y86" s="64"/>
    </row>
    <row r="87" s="4" customFormat="1" ht="409" customHeight="1" spans="1:25">
      <c r="A87" s="34" t="s">
        <v>98</v>
      </c>
      <c r="B87" s="35" t="s">
        <v>363</v>
      </c>
      <c r="C87" s="35" t="s">
        <v>39</v>
      </c>
      <c r="D87" s="35" t="s">
        <v>364</v>
      </c>
      <c r="E87" s="35" t="s">
        <v>219</v>
      </c>
      <c r="F87" s="35" t="s">
        <v>219</v>
      </c>
      <c r="G87" s="35" t="s">
        <v>365</v>
      </c>
      <c r="H87" s="37">
        <v>315</v>
      </c>
      <c r="I87" s="37"/>
      <c r="J87" s="52"/>
      <c r="K87" s="52">
        <v>315</v>
      </c>
      <c r="L87" s="52"/>
      <c r="M87" s="37">
        <v>202301</v>
      </c>
      <c r="N87" s="37">
        <v>202312</v>
      </c>
      <c r="O87" s="35" t="s">
        <v>366</v>
      </c>
      <c r="P87" s="53">
        <v>196</v>
      </c>
      <c r="Q87" s="53">
        <v>691</v>
      </c>
      <c r="R87" s="53">
        <v>1</v>
      </c>
      <c r="S87" s="53">
        <v>1</v>
      </c>
      <c r="T87" s="53">
        <v>5</v>
      </c>
      <c r="U87" s="53">
        <v>196</v>
      </c>
      <c r="V87" s="53">
        <v>691</v>
      </c>
      <c r="W87" s="53">
        <v>119</v>
      </c>
      <c r="X87" s="53">
        <v>421</v>
      </c>
      <c r="Y87" s="64"/>
    </row>
    <row r="88" s="4" customFormat="1" ht="45" customHeight="1" spans="1:25">
      <c r="A88" s="30" t="s">
        <v>367</v>
      </c>
      <c r="B88" s="75" t="s">
        <v>368</v>
      </c>
      <c r="C88" s="71"/>
      <c r="D88" s="71"/>
      <c r="E88" s="71"/>
      <c r="F88" s="71"/>
      <c r="G88" s="71"/>
      <c r="H88" s="51">
        <f>SUM(H89:H90)</f>
        <v>2705</v>
      </c>
      <c r="I88" s="51">
        <f t="shared" ref="I88:X88" si="6">SUM(I89:I90)</f>
        <v>0</v>
      </c>
      <c r="J88" s="51">
        <f t="shared" si="6"/>
        <v>2705</v>
      </c>
      <c r="K88" s="51">
        <f t="shared" si="6"/>
        <v>0</v>
      </c>
      <c r="L88" s="51">
        <f t="shared" si="6"/>
        <v>0</v>
      </c>
      <c r="M88" s="51"/>
      <c r="N88" s="51"/>
      <c r="O88" s="51">
        <f t="shared" si="6"/>
        <v>0</v>
      </c>
      <c r="P88" s="51">
        <f t="shared" si="6"/>
        <v>4239</v>
      </c>
      <c r="Q88" s="51">
        <f t="shared" si="6"/>
        <v>16552</v>
      </c>
      <c r="R88" s="51">
        <f t="shared" si="6"/>
        <v>6</v>
      </c>
      <c r="S88" s="51">
        <f t="shared" si="6"/>
        <v>3</v>
      </c>
      <c r="T88" s="51">
        <f t="shared" si="6"/>
        <v>47</v>
      </c>
      <c r="U88" s="51">
        <f t="shared" si="6"/>
        <v>4239</v>
      </c>
      <c r="V88" s="51">
        <f t="shared" si="6"/>
        <v>15652</v>
      </c>
      <c r="W88" s="51">
        <f t="shared" si="6"/>
        <v>409</v>
      </c>
      <c r="X88" s="51">
        <f t="shared" si="6"/>
        <v>1478</v>
      </c>
      <c r="Y88" s="64"/>
    </row>
    <row r="89" s="4" customFormat="1" ht="132" spans="1:25">
      <c r="A89" s="34" t="s">
        <v>37</v>
      </c>
      <c r="B89" s="35" t="s">
        <v>369</v>
      </c>
      <c r="C89" s="35" t="s">
        <v>39</v>
      </c>
      <c r="D89" s="35" t="s">
        <v>370</v>
      </c>
      <c r="E89" s="35" t="s">
        <v>371</v>
      </c>
      <c r="F89" s="35" t="s">
        <v>371</v>
      </c>
      <c r="G89" s="35" t="s">
        <v>372</v>
      </c>
      <c r="H89" s="36">
        <v>750</v>
      </c>
      <c r="I89" s="41"/>
      <c r="J89" s="36">
        <v>750</v>
      </c>
      <c r="K89" s="52"/>
      <c r="L89" s="52"/>
      <c r="M89" s="37">
        <v>2023.04</v>
      </c>
      <c r="N89" s="37">
        <v>2023.11</v>
      </c>
      <c r="O89" s="35" t="s">
        <v>373</v>
      </c>
      <c r="P89" s="53">
        <v>3250</v>
      </c>
      <c r="Q89" s="53">
        <v>13260</v>
      </c>
      <c r="R89" s="53">
        <v>3</v>
      </c>
      <c r="S89" s="53"/>
      <c r="T89" s="53">
        <v>26</v>
      </c>
      <c r="U89" s="53">
        <v>3250</v>
      </c>
      <c r="V89" s="53">
        <v>12360</v>
      </c>
      <c r="W89" s="53">
        <v>108</v>
      </c>
      <c r="X89" s="53">
        <v>427</v>
      </c>
      <c r="Y89" s="64"/>
    </row>
    <row r="90" s="4" customFormat="1" ht="131" customHeight="1" spans="1:25">
      <c r="A90" s="34" t="s">
        <v>44</v>
      </c>
      <c r="B90" s="35" t="s">
        <v>374</v>
      </c>
      <c r="C90" s="35" t="s">
        <v>39</v>
      </c>
      <c r="D90" s="35" t="s">
        <v>375</v>
      </c>
      <c r="E90" s="35" t="s">
        <v>371</v>
      </c>
      <c r="F90" s="35" t="s">
        <v>371</v>
      </c>
      <c r="G90" s="35" t="s">
        <v>376</v>
      </c>
      <c r="H90" s="36">
        <v>1955</v>
      </c>
      <c r="I90" s="41"/>
      <c r="J90" s="36">
        <v>1955</v>
      </c>
      <c r="K90" s="52"/>
      <c r="L90" s="52"/>
      <c r="M90" s="37">
        <v>2023.04</v>
      </c>
      <c r="N90" s="37">
        <v>2023.11</v>
      </c>
      <c r="O90" s="35" t="s">
        <v>377</v>
      </c>
      <c r="P90" s="53">
        <v>989</v>
      </c>
      <c r="Q90" s="53">
        <v>3292</v>
      </c>
      <c r="R90" s="53">
        <v>3</v>
      </c>
      <c r="S90" s="53">
        <v>3</v>
      </c>
      <c r="T90" s="53">
        <v>21</v>
      </c>
      <c r="U90" s="53">
        <v>989</v>
      </c>
      <c r="V90" s="53">
        <v>3292</v>
      </c>
      <c r="W90" s="53">
        <v>301</v>
      </c>
      <c r="X90" s="53">
        <v>1051</v>
      </c>
      <c r="Y90" s="64"/>
    </row>
    <row r="91" s="4" customFormat="1" ht="28.5" spans="1:25">
      <c r="A91" s="30" t="s">
        <v>378</v>
      </c>
      <c r="B91" s="75" t="s">
        <v>379</v>
      </c>
      <c r="C91" s="71"/>
      <c r="D91" s="71"/>
      <c r="E91" s="71"/>
      <c r="F91" s="71"/>
      <c r="G91" s="71"/>
      <c r="H91" s="51"/>
      <c r="I91" s="51"/>
      <c r="J91" s="33"/>
      <c r="K91" s="33"/>
      <c r="L91" s="33"/>
      <c r="M91" s="81"/>
      <c r="N91" s="81"/>
      <c r="O91" s="82"/>
      <c r="P91" s="65"/>
      <c r="Q91" s="65"/>
      <c r="R91" s="65"/>
      <c r="S91" s="65"/>
      <c r="T91" s="65"/>
      <c r="U91" s="65"/>
      <c r="V91" s="65"/>
      <c r="W91" s="65"/>
      <c r="X91" s="65"/>
      <c r="Y91" s="64"/>
    </row>
    <row r="92" s="4" customFormat="1" ht="28.5" spans="1:25">
      <c r="A92" s="30" t="s">
        <v>380</v>
      </c>
      <c r="B92" s="75" t="s">
        <v>381</v>
      </c>
      <c r="C92" s="71"/>
      <c r="D92" s="71"/>
      <c r="E92" s="71"/>
      <c r="F92" s="71"/>
      <c r="G92" s="71"/>
      <c r="H92" s="51">
        <f>SUM(H93:H95)</f>
        <v>164</v>
      </c>
      <c r="I92" s="51">
        <f t="shared" ref="I92:X92" si="7">SUM(I93:I95)</f>
        <v>124</v>
      </c>
      <c r="J92" s="51">
        <f t="shared" si="7"/>
        <v>0</v>
      </c>
      <c r="K92" s="51">
        <f t="shared" si="7"/>
        <v>40</v>
      </c>
      <c r="L92" s="51">
        <f t="shared" si="7"/>
        <v>0</v>
      </c>
      <c r="M92" s="51"/>
      <c r="N92" s="51"/>
      <c r="O92" s="51">
        <f t="shared" si="7"/>
        <v>0</v>
      </c>
      <c r="P92" s="51">
        <f t="shared" si="7"/>
        <v>321</v>
      </c>
      <c r="Q92" s="51">
        <f t="shared" si="7"/>
        <v>1373</v>
      </c>
      <c r="R92" s="51">
        <f t="shared" si="7"/>
        <v>2</v>
      </c>
      <c r="S92" s="51">
        <f t="shared" si="7"/>
        <v>5</v>
      </c>
      <c r="T92" s="51">
        <f t="shared" si="7"/>
        <v>10</v>
      </c>
      <c r="U92" s="51">
        <f t="shared" si="7"/>
        <v>226</v>
      </c>
      <c r="V92" s="51">
        <f t="shared" si="7"/>
        <v>1012</v>
      </c>
      <c r="W92" s="51">
        <f t="shared" si="7"/>
        <v>35</v>
      </c>
      <c r="X92" s="51">
        <f t="shared" si="7"/>
        <v>114</v>
      </c>
      <c r="Y92" s="64"/>
    </row>
    <row r="93" s="4" customFormat="1" ht="69" customHeight="1" spans="1:25">
      <c r="A93" s="34" t="s">
        <v>37</v>
      </c>
      <c r="B93" s="35" t="s">
        <v>382</v>
      </c>
      <c r="C93" s="35" t="s">
        <v>39</v>
      </c>
      <c r="D93" s="35" t="s">
        <v>383</v>
      </c>
      <c r="E93" s="35" t="s">
        <v>89</v>
      </c>
      <c r="F93" s="35" t="s">
        <v>384</v>
      </c>
      <c r="G93" s="35" t="s">
        <v>385</v>
      </c>
      <c r="H93" s="36">
        <v>25</v>
      </c>
      <c r="I93" s="41">
        <v>25</v>
      </c>
      <c r="J93" s="36">
        <v>0</v>
      </c>
      <c r="K93" s="52">
        <v>0</v>
      </c>
      <c r="L93" s="52">
        <v>0</v>
      </c>
      <c r="M93" s="37">
        <v>202301</v>
      </c>
      <c r="N93" s="37">
        <v>202306</v>
      </c>
      <c r="O93" s="35" t="s">
        <v>386</v>
      </c>
      <c r="P93" s="53">
        <v>95</v>
      </c>
      <c r="Q93" s="53">
        <v>361</v>
      </c>
      <c r="R93" s="53">
        <v>0</v>
      </c>
      <c r="S93" s="53">
        <v>4</v>
      </c>
      <c r="T93" s="53">
        <v>0</v>
      </c>
      <c r="U93" s="53">
        <v>0</v>
      </c>
      <c r="V93" s="53">
        <v>0</v>
      </c>
      <c r="W93" s="53">
        <v>0</v>
      </c>
      <c r="X93" s="53">
        <v>0</v>
      </c>
      <c r="Y93" s="64"/>
    </row>
    <row r="94" s="4" customFormat="1" ht="80" customHeight="1" spans="1:25">
      <c r="A94" s="34">
        <v>2</v>
      </c>
      <c r="B94" s="35" t="s">
        <v>387</v>
      </c>
      <c r="C94" s="35" t="s">
        <v>39</v>
      </c>
      <c r="D94" s="35" t="s">
        <v>141</v>
      </c>
      <c r="E94" s="35" t="s">
        <v>95</v>
      </c>
      <c r="F94" s="35" t="s">
        <v>371</v>
      </c>
      <c r="G94" s="35" t="s">
        <v>388</v>
      </c>
      <c r="H94" s="37">
        <v>99</v>
      </c>
      <c r="I94" s="37">
        <v>99</v>
      </c>
      <c r="J94" s="52"/>
      <c r="K94" s="52"/>
      <c r="L94" s="52"/>
      <c r="M94" s="37">
        <v>202306</v>
      </c>
      <c r="N94" s="37">
        <v>202311</v>
      </c>
      <c r="O94" s="35" t="s">
        <v>389</v>
      </c>
      <c r="P94" s="53">
        <v>121</v>
      </c>
      <c r="Q94" s="53">
        <v>517</v>
      </c>
      <c r="R94" s="53">
        <v>1</v>
      </c>
      <c r="S94" s="53">
        <v>1</v>
      </c>
      <c r="T94" s="53">
        <v>2</v>
      </c>
      <c r="U94" s="53">
        <v>121</v>
      </c>
      <c r="V94" s="53">
        <v>517</v>
      </c>
      <c r="W94" s="53">
        <v>1</v>
      </c>
      <c r="X94" s="53">
        <v>2</v>
      </c>
      <c r="Y94" s="64"/>
    </row>
    <row r="95" s="11" customFormat="1" ht="84" spans="1:25">
      <c r="A95" s="37">
        <v>3</v>
      </c>
      <c r="B95" s="35" t="s">
        <v>390</v>
      </c>
      <c r="C95" s="35" t="s">
        <v>39</v>
      </c>
      <c r="D95" s="35" t="s">
        <v>306</v>
      </c>
      <c r="E95" s="35" t="s">
        <v>82</v>
      </c>
      <c r="F95" s="35" t="s">
        <v>82</v>
      </c>
      <c r="G95" s="35" t="s">
        <v>391</v>
      </c>
      <c r="H95" s="37">
        <v>40</v>
      </c>
      <c r="I95" s="37"/>
      <c r="J95" s="37"/>
      <c r="K95" s="37">
        <v>40</v>
      </c>
      <c r="L95" s="37"/>
      <c r="M95" s="37">
        <v>202304</v>
      </c>
      <c r="N95" s="37">
        <v>202309</v>
      </c>
      <c r="O95" s="35" t="s">
        <v>392</v>
      </c>
      <c r="P95" s="53">
        <v>105</v>
      </c>
      <c r="Q95" s="53">
        <v>495</v>
      </c>
      <c r="R95" s="53">
        <v>1</v>
      </c>
      <c r="S95" s="53"/>
      <c r="T95" s="53">
        <v>8</v>
      </c>
      <c r="U95" s="53">
        <v>105</v>
      </c>
      <c r="V95" s="53">
        <v>495</v>
      </c>
      <c r="W95" s="53">
        <v>34</v>
      </c>
      <c r="X95" s="53">
        <v>112</v>
      </c>
      <c r="Y95" s="68"/>
    </row>
    <row r="96" s="11" customFormat="1" ht="37.5" spans="1:25">
      <c r="A96" s="76" t="s">
        <v>393</v>
      </c>
      <c r="B96" s="25" t="s">
        <v>394</v>
      </c>
      <c r="C96" s="32"/>
      <c r="D96" s="31"/>
      <c r="E96" s="31"/>
      <c r="F96" s="31"/>
      <c r="G96" s="32"/>
      <c r="H96" s="41">
        <f>SUM(H97:H112)</f>
        <v>1489.15</v>
      </c>
      <c r="I96" s="41">
        <f t="shared" ref="I96:X96" si="8">SUM(I97:I112)</f>
        <v>1215.15</v>
      </c>
      <c r="J96" s="41">
        <f t="shared" si="8"/>
        <v>0</v>
      </c>
      <c r="K96" s="41">
        <f t="shared" si="8"/>
        <v>274</v>
      </c>
      <c r="L96" s="41">
        <f t="shared" si="8"/>
        <v>0</v>
      </c>
      <c r="M96" s="41"/>
      <c r="N96" s="41"/>
      <c r="O96" s="41">
        <f t="shared" si="8"/>
        <v>0</v>
      </c>
      <c r="P96" s="41">
        <f t="shared" si="8"/>
        <v>2657</v>
      </c>
      <c r="Q96" s="41">
        <f t="shared" si="8"/>
        <v>8326</v>
      </c>
      <c r="R96" s="41">
        <f t="shared" si="8"/>
        <v>17</v>
      </c>
      <c r="S96" s="41">
        <f t="shared" si="8"/>
        <v>15</v>
      </c>
      <c r="T96" s="41">
        <f t="shared" si="8"/>
        <v>71</v>
      </c>
      <c r="U96" s="41">
        <f t="shared" si="8"/>
        <v>2657</v>
      </c>
      <c r="V96" s="41">
        <f t="shared" si="8"/>
        <v>8326</v>
      </c>
      <c r="W96" s="41">
        <f t="shared" si="8"/>
        <v>589</v>
      </c>
      <c r="X96" s="41">
        <f t="shared" si="8"/>
        <v>2161</v>
      </c>
      <c r="Y96" s="63"/>
    </row>
    <row r="97" s="12" customFormat="1" ht="84" spans="1:25">
      <c r="A97" s="37">
        <v>1</v>
      </c>
      <c r="B97" s="35" t="s">
        <v>395</v>
      </c>
      <c r="C97" s="35" t="s">
        <v>39</v>
      </c>
      <c r="D97" s="35" t="s">
        <v>169</v>
      </c>
      <c r="E97" s="37" t="s">
        <v>53</v>
      </c>
      <c r="F97" s="37" t="s">
        <v>53</v>
      </c>
      <c r="G97" s="35" t="s">
        <v>396</v>
      </c>
      <c r="H97" s="37">
        <v>96.42</v>
      </c>
      <c r="I97" s="37">
        <v>96.42</v>
      </c>
      <c r="J97" s="52"/>
      <c r="K97" s="52"/>
      <c r="L97" s="52"/>
      <c r="M97" s="37">
        <v>202303</v>
      </c>
      <c r="N97" s="37">
        <v>202311</v>
      </c>
      <c r="O97" s="35" t="s">
        <v>397</v>
      </c>
      <c r="P97" s="53">
        <v>34</v>
      </c>
      <c r="Q97" s="53">
        <v>198</v>
      </c>
      <c r="R97" s="53">
        <v>1</v>
      </c>
      <c r="S97" s="53">
        <v>1</v>
      </c>
      <c r="T97" s="53">
        <v>1</v>
      </c>
      <c r="U97" s="53">
        <v>34</v>
      </c>
      <c r="V97" s="53">
        <v>198</v>
      </c>
      <c r="W97" s="53">
        <v>17</v>
      </c>
      <c r="X97" s="53">
        <v>74</v>
      </c>
      <c r="Y97" s="84"/>
    </row>
    <row r="98" s="12" customFormat="1" ht="84" spans="1:25">
      <c r="A98" s="37">
        <v>2</v>
      </c>
      <c r="B98" s="35" t="s">
        <v>398</v>
      </c>
      <c r="C98" s="35" t="s">
        <v>39</v>
      </c>
      <c r="D98" s="35" t="s">
        <v>399</v>
      </c>
      <c r="E98" s="37" t="s">
        <v>47</v>
      </c>
      <c r="F98" s="37" t="s">
        <v>47</v>
      </c>
      <c r="G98" s="35" t="s">
        <v>400</v>
      </c>
      <c r="H98" s="37">
        <v>57</v>
      </c>
      <c r="I98" s="37">
        <v>57</v>
      </c>
      <c r="J98" s="41"/>
      <c r="K98" s="41"/>
      <c r="L98" s="41"/>
      <c r="M98" s="37">
        <v>202305</v>
      </c>
      <c r="N98" s="37">
        <v>202311</v>
      </c>
      <c r="O98" s="35" t="s">
        <v>401</v>
      </c>
      <c r="P98" s="53">
        <v>35</v>
      </c>
      <c r="Q98" s="53">
        <v>98</v>
      </c>
      <c r="R98" s="53">
        <v>1</v>
      </c>
      <c r="S98" s="53">
        <v>1</v>
      </c>
      <c r="T98" s="53">
        <v>1</v>
      </c>
      <c r="U98" s="53">
        <v>35</v>
      </c>
      <c r="V98" s="53">
        <v>98</v>
      </c>
      <c r="W98" s="53">
        <v>4</v>
      </c>
      <c r="X98" s="53">
        <v>18</v>
      </c>
      <c r="Y98" s="84"/>
    </row>
    <row r="99" s="12" customFormat="1" ht="108" spans="1:25">
      <c r="A99" s="37">
        <v>3</v>
      </c>
      <c r="B99" s="35" t="s">
        <v>402</v>
      </c>
      <c r="C99" s="35" t="s">
        <v>39</v>
      </c>
      <c r="D99" s="35" t="s">
        <v>266</v>
      </c>
      <c r="E99" s="37" t="s">
        <v>180</v>
      </c>
      <c r="F99" s="37" t="s">
        <v>180</v>
      </c>
      <c r="G99" s="35" t="s">
        <v>403</v>
      </c>
      <c r="H99" s="37">
        <v>40</v>
      </c>
      <c r="I99" s="37">
        <v>40</v>
      </c>
      <c r="J99" s="41"/>
      <c r="K99" s="41"/>
      <c r="L99" s="41"/>
      <c r="M99" s="37">
        <v>202301</v>
      </c>
      <c r="N99" s="37">
        <v>202310</v>
      </c>
      <c r="O99" s="35" t="s">
        <v>404</v>
      </c>
      <c r="P99" s="53">
        <v>541</v>
      </c>
      <c r="Q99" s="53">
        <v>1085</v>
      </c>
      <c r="R99" s="53">
        <v>1</v>
      </c>
      <c r="S99" s="53"/>
      <c r="T99" s="53">
        <v>7</v>
      </c>
      <c r="U99" s="53">
        <v>541</v>
      </c>
      <c r="V99" s="53">
        <v>1085</v>
      </c>
      <c r="W99" s="53">
        <v>26</v>
      </c>
      <c r="X99" s="53">
        <v>67</v>
      </c>
      <c r="Y99" s="84"/>
    </row>
    <row r="100" s="12" customFormat="1" ht="84" spans="1:25">
      <c r="A100" s="37">
        <v>4</v>
      </c>
      <c r="B100" s="35" t="s">
        <v>405</v>
      </c>
      <c r="C100" s="35" t="s">
        <v>39</v>
      </c>
      <c r="D100" s="35" t="s">
        <v>364</v>
      </c>
      <c r="E100" s="37" t="s">
        <v>219</v>
      </c>
      <c r="F100" s="37" t="s">
        <v>219</v>
      </c>
      <c r="G100" s="35" t="s">
        <v>406</v>
      </c>
      <c r="H100" s="37">
        <v>60</v>
      </c>
      <c r="I100" s="37">
        <v>60</v>
      </c>
      <c r="J100" s="41"/>
      <c r="K100" s="41"/>
      <c r="L100" s="41"/>
      <c r="M100" s="37">
        <v>202301</v>
      </c>
      <c r="N100" s="37">
        <v>202310</v>
      </c>
      <c r="O100" s="35" t="s">
        <v>407</v>
      </c>
      <c r="P100" s="53">
        <v>112</v>
      </c>
      <c r="Q100" s="53">
        <v>448</v>
      </c>
      <c r="R100" s="53">
        <v>1</v>
      </c>
      <c r="S100" s="53">
        <v>1</v>
      </c>
      <c r="T100" s="53">
        <v>4</v>
      </c>
      <c r="U100" s="53">
        <v>112</v>
      </c>
      <c r="V100" s="53">
        <v>448</v>
      </c>
      <c r="W100" s="53">
        <v>43</v>
      </c>
      <c r="X100" s="53">
        <v>147</v>
      </c>
      <c r="Y100" s="84"/>
    </row>
    <row r="101" s="12" customFormat="1" ht="84" spans="1:25">
      <c r="A101" s="37">
        <v>5</v>
      </c>
      <c r="B101" s="35" t="s">
        <v>408</v>
      </c>
      <c r="C101" s="35" t="s">
        <v>39</v>
      </c>
      <c r="D101" s="35" t="s">
        <v>409</v>
      </c>
      <c r="E101" s="37" t="s">
        <v>219</v>
      </c>
      <c r="F101" s="37" t="s">
        <v>219</v>
      </c>
      <c r="G101" s="35" t="s">
        <v>410</v>
      </c>
      <c r="H101" s="37">
        <v>141.39</v>
      </c>
      <c r="I101" s="37">
        <v>141.39</v>
      </c>
      <c r="J101" s="41"/>
      <c r="K101" s="41"/>
      <c r="L101" s="41"/>
      <c r="M101" s="37">
        <v>202301</v>
      </c>
      <c r="N101" s="37">
        <v>202310</v>
      </c>
      <c r="O101" s="35" t="s">
        <v>411</v>
      </c>
      <c r="P101" s="53">
        <v>99</v>
      </c>
      <c r="Q101" s="53">
        <v>373</v>
      </c>
      <c r="R101" s="53">
        <v>1</v>
      </c>
      <c r="S101" s="53">
        <v>1</v>
      </c>
      <c r="T101" s="53">
        <v>3</v>
      </c>
      <c r="U101" s="53">
        <v>99</v>
      </c>
      <c r="V101" s="53">
        <v>373</v>
      </c>
      <c r="W101" s="53">
        <v>34</v>
      </c>
      <c r="X101" s="53">
        <v>125</v>
      </c>
      <c r="Y101" s="84"/>
    </row>
    <row r="102" s="12" customFormat="1" ht="104" customHeight="1" spans="1:25">
      <c r="A102" s="37">
        <v>6</v>
      </c>
      <c r="B102" s="35" t="s">
        <v>412</v>
      </c>
      <c r="C102" s="35" t="s">
        <v>39</v>
      </c>
      <c r="D102" s="35" t="s">
        <v>413</v>
      </c>
      <c r="E102" s="37" t="s">
        <v>180</v>
      </c>
      <c r="F102" s="37" t="s">
        <v>180</v>
      </c>
      <c r="G102" s="35" t="s">
        <v>414</v>
      </c>
      <c r="H102" s="37">
        <v>153.58</v>
      </c>
      <c r="I102" s="37">
        <v>153.58</v>
      </c>
      <c r="J102" s="41"/>
      <c r="K102" s="41"/>
      <c r="L102" s="41"/>
      <c r="M102" s="37">
        <v>202301</v>
      </c>
      <c r="N102" s="37">
        <v>202310</v>
      </c>
      <c r="O102" s="35" t="s">
        <v>415</v>
      </c>
      <c r="P102" s="53">
        <v>29</v>
      </c>
      <c r="Q102" s="53">
        <v>102</v>
      </c>
      <c r="R102" s="53">
        <v>1</v>
      </c>
      <c r="S102" s="53">
        <v>1</v>
      </c>
      <c r="T102" s="53">
        <v>2</v>
      </c>
      <c r="U102" s="53">
        <v>29</v>
      </c>
      <c r="V102" s="53">
        <v>102</v>
      </c>
      <c r="W102" s="53">
        <v>10</v>
      </c>
      <c r="X102" s="53">
        <v>45</v>
      </c>
      <c r="Y102" s="84"/>
    </row>
    <row r="103" s="12" customFormat="1" ht="96" spans="1:25">
      <c r="A103" s="37">
        <v>7</v>
      </c>
      <c r="B103" s="35" t="s">
        <v>416</v>
      </c>
      <c r="C103" s="35" t="s">
        <v>39</v>
      </c>
      <c r="D103" s="35" t="s">
        <v>417</v>
      </c>
      <c r="E103" s="37" t="s">
        <v>116</v>
      </c>
      <c r="F103" s="37" t="s">
        <v>116</v>
      </c>
      <c r="G103" s="35" t="s">
        <v>418</v>
      </c>
      <c r="H103" s="37">
        <v>93.09</v>
      </c>
      <c r="I103" s="37">
        <v>93.09</v>
      </c>
      <c r="J103" s="41"/>
      <c r="K103" s="41"/>
      <c r="L103" s="41"/>
      <c r="M103" s="37">
        <v>202301</v>
      </c>
      <c r="N103" s="37">
        <v>202310</v>
      </c>
      <c r="O103" s="35" t="s">
        <v>419</v>
      </c>
      <c r="P103" s="53">
        <v>55</v>
      </c>
      <c r="Q103" s="53">
        <v>229</v>
      </c>
      <c r="R103" s="53">
        <v>1</v>
      </c>
      <c r="S103" s="53">
        <v>1</v>
      </c>
      <c r="T103" s="53">
        <v>2</v>
      </c>
      <c r="U103" s="53">
        <v>55</v>
      </c>
      <c r="V103" s="53">
        <v>229</v>
      </c>
      <c r="W103" s="53">
        <v>29</v>
      </c>
      <c r="X103" s="53">
        <v>97</v>
      </c>
      <c r="Y103" s="84"/>
    </row>
    <row r="104" s="12" customFormat="1" ht="84" spans="1:25">
      <c r="A104" s="37">
        <v>8</v>
      </c>
      <c r="B104" s="35" t="s">
        <v>420</v>
      </c>
      <c r="C104" s="35" t="s">
        <v>39</v>
      </c>
      <c r="D104" s="35" t="s">
        <v>421</v>
      </c>
      <c r="E104" s="37" t="s">
        <v>219</v>
      </c>
      <c r="F104" s="37" t="s">
        <v>219</v>
      </c>
      <c r="G104" s="35" t="s">
        <v>422</v>
      </c>
      <c r="H104" s="37">
        <v>62.67</v>
      </c>
      <c r="I104" s="37">
        <v>62.67</v>
      </c>
      <c r="J104" s="41"/>
      <c r="K104" s="41"/>
      <c r="L104" s="41"/>
      <c r="M104" s="37">
        <v>202301</v>
      </c>
      <c r="N104" s="37">
        <v>202310</v>
      </c>
      <c r="O104" s="35" t="s">
        <v>423</v>
      </c>
      <c r="P104" s="53">
        <v>96</v>
      </c>
      <c r="Q104" s="53">
        <v>295</v>
      </c>
      <c r="R104" s="53">
        <v>1</v>
      </c>
      <c r="S104" s="53">
        <v>1</v>
      </c>
      <c r="T104" s="53">
        <v>3</v>
      </c>
      <c r="U104" s="53">
        <v>96</v>
      </c>
      <c r="V104" s="53">
        <v>295</v>
      </c>
      <c r="W104" s="53">
        <v>21</v>
      </c>
      <c r="X104" s="53">
        <v>98</v>
      </c>
      <c r="Y104" s="84"/>
    </row>
    <row r="105" s="12" customFormat="1" ht="84" spans="1:25">
      <c r="A105" s="37">
        <v>9</v>
      </c>
      <c r="B105" s="35" t="s">
        <v>424</v>
      </c>
      <c r="C105" s="35" t="s">
        <v>39</v>
      </c>
      <c r="D105" s="35" t="s">
        <v>218</v>
      </c>
      <c r="E105" s="37" t="s">
        <v>219</v>
      </c>
      <c r="F105" s="37" t="s">
        <v>219</v>
      </c>
      <c r="G105" s="38" t="s">
        <v>425</v>
      </c>
      <c r="H105" s="37">
        <v>40</v>
      </c>
      <c r="I105" s="37">
        <v>40</v>
      </c>
      <c r="J105" s="41"/>
      <c r="K105" s="41"/>
      <c r="L105" s="41"/>
      <c r="M105" s="37">
        <v>202304</v>
      </c>
      <c r="N105" s="37">
        <v>202310</v>
      </c>
      <c r="O105" s="35" t="s">
        <v>426</v>
      </c>
      <c r="P105" s="53">
        <v>150</v>
      </c>
      <c r="Q105" s="53">
        <v>550</v>
      </c>
      <c r="R105" s="53">
        <v>1</v>
      </c>
      <c r="S105" s="53">
        <v>1</v>
      </c>
      <c r="T105" s="53">
        <v>6</v>
      </c>
      <c r="U105" s="53">
        <v>150</v>
      </c>
      <c r="V105" s="53">
        <v>550</v>
      </c>
      <c r="W105" s="53">
        <v>55</v>
      </c>
      <c r="X105" s="53">
        <v>187</v>
      </c>
      <c r="Y105" s="84"/>
    </row>
    <row r="106" s="12" customFormat="1" ht="96" spans="1:25">
      <c r="A106" s="37">
        <v>10</v>
      </c>
      <c r="B106" s="35" t="s">
        <v>427</v>
      </c>
      <c r="C106" s="35" t="s">
        <v>39</v>
      </c>
      <c r="D106" s="35" t="s">
        <v>428</v>
      </c>
      <c r="E106" s="37" t="s">
        <v>95</v>
      </c>
      <c r="F106" s="37" t="s">
        <v>95</v>
      </c>
      <c r="G106" s="38" t="s">
        <v>429</v>
      </c>
      <c r="H106" s="37">
        <v>56</v>
      </c>
      <c r="I106" s="37">
        <v>56</v>
      </c>
      <c r="J106" s="41"/>
      <c r="K106" s="41"/>
      <c r="L106" s="41"/>
      <c r="M106" s="37">
        <v>202304</v>
      </c>
      <c r="N106" s="37">
        <v>202310</v>
      </c>
      <c r="O106" s="35" t="s">
        <v>430</v>
      </c>
      <c r="P106" s="53">
        <v>58</v>
      </c>
      <c r="Q106" s="53">
        <v>213</v>
      </c>
      <c r="R106" s="53">
        <v>1</v>
      </c>
      <c r="S106" s="53">
        <v>1</v>
      </c>
      <c r="T106" s="53">
        <v>2</v>
      </c>
      <c r="U106" s="53">
        <v>58</v>
      </c>
      <c r="V106" s="53">
        <v>213</v>
      </c>
      <c r="W106" s="53">
        <v>1</v>
      </c>
      <c r="X106" s="53">
        <v>2</v>
      </c>
      <c r="Y106" s="84"/>
    </row>
    <row r="107" s="12" customFormat="1" ht="120" spans="1:25">
      <c r="A107" s="37">
        <v>11</v>
      </c>
      <c r="B107" s="35" t="s">
        <v>431</v>
      </c>
      <c r="C107" s="35" t="s">
        <v>39</v>
      </c>
      <c r="D107" s="35" t="s">
        <v>432</v>
      </c>
      <c r="E107" s="37" t="s">
        <v>65</v>
      </c>
      <c r="F107" s="37" t="s">
        <v>65</v>
      </c>
      <c r="G107" s="35" t="s">
        <v>433</v>
      </c>
      <c r="H107" s="37">
        <v>15</v>
      </c>
      <c r="I107" s="37">
        <v>15</v>
      </c>
      <c r="J107" s="41"/>
      <c r="K107" s="41"/>
      <c r="L107" s="41"/>
      <c r="M107" s="37">
        <v>202301</v>
      </c>
      <c r="N107" s="37">
        <v>202310</v>
      </c>
      <c r="O107" s="35" t="s">
        <v>434</v>
      </c>
      <c r="P107" s="53">
        <v>75</v>
      </c>
      <c r="Q107" s="53">
        <v>279</v>
      </c>
      <c r="R107" s="53">
        <v>1</v>
      </c>
      <c r="S107" s="53">
        <v>1</v>
      </c>
      <c r="T107" s="53">
        <v>5</v>
      </c>
      <c r="U107" s="53">
        <v>75</v>
      </c>
      <c r="V107" s="53">
        <v>279</v>
      </c>
      <c r="W107" s="53">
        <v>11</v>
      </c>
      <c r="X107" s="53">
        <v>43</v>
      </c>
      <c r="Y107" s="84"/>
    </row>
    <row r="108" s="12" customFormat="1" ht="120" spans="1:25">
      <c r="A108" s="37">
        <v>12</v>
      </c>
      <c r="B108" s="35" t="s">
        <v>435</v>
      </c>
      <c r="C108" s="35" t="s">
        <v>39</v>
      </c>
      <c r="D108" s="35" t="s">
        <v>436</v>
      </c>
      <c r="E108" s="37" t="s">
        <v>65</v>
      </c>
      <c r="F108" s="37" t="s">
        <v>65</v>
      </c>
      <c r="G108" s="35" t="s">
        <v>437</v>
      </c>
      <c r="H108" s="37">
        <v>400</v>
      </c>
      <c r="I108" s="37">
        <v>400</v>
      </c>
      <c r="J108" s="41"/>
      <c r="K108" s="41"/>
      <c r="L108" s="41"/>
      <c r="M108" s="37">
        <v>202302</v>
      </c>
      <c r="N108" s="37">
        <v>202311</v>
      </c>
      <c r="O108" s="35" t="s">
        <v>438</v>
      </c>
      <c r="P108" s="53">
        <v>680</v>
      </c>
      <c r="Q108" s="53">
        <v>2390</v>
      </c>
      <c r="R108" s="53">
        <v>2</v>
      </c>
      <c r="S108" s="53">
        <v>2</v>
      </c>
      <c r="T108" s="53">
        <v>13</v>
      </c>
      <c r="U108" s="53">
        <v>680</v>
      </c>
      <c r="V108" s="53">
        <v>2390</v>
      </c>
      <c r="W108" s="53">
        <v>247</v>
      </c>
      <c r="X108" s="53">
        <v>904</v>
      </c>
      <c r="Y108" s="84"/>
    </row>
    <row r="109" s="10" customFormat="1" ht="132" spans="1:25">
      <c r="A109" s="37">
        <v>13</v>
      </c>
      <c r="B109" s="35" t="s">
        <v>439</v>
      </c>
      <c r="C109" s="35" t="s">
        <v>39</v>
      </c>
      <c r="D109" s="35" t="s">
        <v>440</v>
      </c>
      <c r="E109" s="35" t="s">
        <v>95</v>
      </c>
      <c r="F109" s="35" t="s">
        <v>95</v>
      </c>
      <c r="G109" s="35" t="s">
        <v>441</v>
      </c>
      <c r="H109" s="37">
        <v>169</v>
      </c>
      <c r="I109" s="37"/>
      <c r="J109" s="37"/>
      <c r="K109" s="37">
        <v>169</v>
      </c>
      <c r="L109" s="37"/>
      <c r="M109" s="37">
        <v>202304</v>
      </c>
      <c r="N109" s="37">
        <v>202311</v>
      </c>
      <c r="O109" s="35" t="s">
        <v>442</v>
      </c>
      <c r="P109" s="53">
        <v>75</v>
      </c>
      <c r="Q109" s="53">
        <v>268</v>
      </c>
      <c r="R109" s="53">
        <v>1</v>
      </c>
      <c r="S109" s="53">
        <v>1</v>
      </c>
      <c r="T109" s="53">
        <v>3</v>
      </c>
      <c r="U109" s="53">
        <v>75</v>
      </c>
      <c r="V109" s="53">
        <v>268</v>
      </c>
      <c r="W109" s="53">
        <v>5</v>
      </c>
      <c r="X109" s="53">
        <v>23</v>
      </c>
      <c r="Y109" s="83"/>
    </row>
    <row r="110" s="10" customFormat="1" ht="84" spans="1:25">
      <c r="A110" s="37">
        <v>14</v>
      </c>
      <c r="B110" s="35" t="s">
        <v>443</v>
      </c>
      <c r="C110" s="35" t="s">
        <v>39</v>
      </c>
      <c r="D110" s="35" t="s">
        <v>444</v>
      </c>
      <c r="E110" s="35" t="s">
        <v>82</v>
      </c>
      <c r="F110" s="35" t="s">
        <v>82</v>
      </c>
      <c r="G110" s="35" t="s">
        <v>445</v>
      </c>
      <c r="H110" s="37">
        <v>5</v>
      </c>
      <c r="I110" s="37"/>
      <c r="J110" s="37"/>
      <c r="K110" s="37">
        <v>5</v>
      </c>
      <c r="L110" s="37"/>
      <c r="M110" s="37">
        <v>202304</v>
      </c>
      <c r="N110" s="37">
        <v>202311</v>
      </c>
      <c r="O110" s="35" t="s">
        <v>446</v>
      </c>
      <c r="P110" s="53">
        <v>65</v>
      </c>
      <c r="Q110" s="53">
        <v>251</v>
      </c>
      <c r="R110" s="53">
        <v>1</v>
      </c>
      <c r="S110" s="53">
        <v>1</v>
      </c>
      <c r="T110" s="53">
        <v>2</v>
      </c>
      <c r="U110" s="53">
        <v>65</v>
      </c>
      <c r="V110" s="53">
        <v>251</v>
      </c>
      <c r="W110" s="53">
        <v>12</v>
      </c>
      <c r="X110" s="53">
        <v>55</v>
      </c>
      <c r="Y110" s="83"/>
    </row>
    <row r="111" s="10" customFormat="1" ht="84" spans="1:25">
      <c r="A111" s="37">
        <v>15</v>
      </c>
      <c r="B111" s="35" t="s">
        <v>447</v>
      </c>
      <c r="C111" s="35" t="s">
        <v>39</v>
      </c>
      <c r="D111" s="35" t="s">
        <v>448</v>
      </c>
      <c r="E111" s="35" t="s">
        <v>82</v>
      </c>
      <c r="F111" s="35" t="s">
        <v>82</v>
      </c>
      <c r="G111" s="35" t="s">
        <v>449</v>
      </c>
      <c r="H111" s="37">
        <v>50</v>
      </c>
      <c r="I111" s="37"/>
      <c r="J111" s="37"/>
      <c r="K111" s="37">
        <v>50</v>
      </c>
      <c r="L111" s="37"/>
      <c r="M111" s="37">
        <v>202304</v>
      </c>
      <c r="N111" s="37">
        <v>202311</v>
      </c>
      <c r="O111" s="35" t="s">
        <v>450</v>
      </c>
      <c r="P111" s="53">
        <v>89</v>
      </c>
      <c r="Q111" s="53">
        <v>366</v>
      </c>
      <c r="R111" s="53">
        <v>1</v>
      </c>
      <c r="S111" s="53"/>
      <c r="T111" s="53">
        <v>3</v>
      </c>
      <c r="U111" s="53">
        <v>89</v>
      </c>
      <c r="V111" s="53">
        <v>366</v>
      </c>
      <c r="W111" s="53">
        <v>3</v>
      </c>
      <c r="X111" s="53">
        <v>8</v>
      </c>
      <c r="Y111" s="83"/>
    </row>
    <row r="112" s="10" customFormat="1" ht="191" customHeight="1" spans="1:25">
      <c r="A112" s="37">
        <v>16</v>
      </c>
      <c r="B112" s="35" t="s">
        <v>451</v>
      </c>
      <c r="C112" s="35" t="s">
        <v>39</v>
      </c>
      <c r="D112" s="35" t="s">
        <v>115</v>
      </c>
      <c r="E112" s="35" t="s">
        <v>116</v>
      </c>
      <c r="F112" s="35" t="s">
        <v>116</v>
      </c>
      <c r="G112" s="35" t="s">
        <v>452</v>
      </c>
      <c r="H112" s="37">
        <v>50</v>
      </c>
      <c r="I112" s="37"/>
      <c r="J112" s="37"/>
      <c r="K112" s="37">
        <v>50</v>
      </c>
      <c r="L112" s="37"/>
      <c r="M112" s="37">
        <v>202304</v>
      </c>
      <c r="N112" s="37">
        <v>202311</v>
      </c>
      <c r="O112" s="35" t="s">
        <v>453</v>
      </c>
      <c r="P112" s="53">
        <v>464</v>
      </c>
      <c r="Q112" s="53">
        <v>1181</v>
      </c>
      <c r="R112" s="53">
        <v>1</v>
      </c>
      <c r="S112" s="53">
        <v>1</v>
      </c>
      <c r="T112" s="53">
        <v>14</v>
      </c>
      <c r="U112" s="53">
        <v>464</v>
      </c>
      <c r="V112" s="53">
        <v>1181</v>
      </c>
      <c r="W112" s="53">
        <v>71</v>
      </c>
      <c r="X112" s="53">
        <v>268</v>
      </c>
      <c r="Y112" s="83"/>
    </row>
    <row r="113" s="10" customFormat="1" ht="37" customHeight="1" spans="1:25">
      <c r="A113" s="77" t="s">
        <v>454</v>
      </c>
      <c r="B113" s="25" t="s">
        <v>455</v>
      </c>
      <c r="C113" s="78"/>
      <c r="D113" s="78"/>
      <c r="E113" s="78"/>
      <c r="F113" s="78"/>
      <c r="G113" s="78"/>
      <c r="H113" s="79">
        <f>SUM(H114:H132)</f>
        <v>1439.28</v>
      </c>
      <c r="I113" s="79">
        <f t="shared" ref="I113:X113" si="9">SUM(I114:I132)</f>
        <v>1419.28</v>
      </c>
      <c r="J113" s="79">
        <f t="shared" si="9"/>
        <v>0</v>
      </c>
      <c r="K113" s="79">
        <f t="shared" si="9"/>
        <v>20</v>
      </c>
      <c r="L113" s="79">
        <f t="shared" si="9"/>
        <v>0</v>
      </c>
      <c r="M113" s="79"/>
      <c r="N113" s="79"/>
      <c r="O113" s="79">
        <f t="shared" si="9"/>
        <v>0</v>
      </c>
      <c r="P113" s="79">
        <f t="shared" si="9"/>
        <v>9289</v>
      </c>
      <c r="Q113" s="79">
        <f t="shared" si="9"/>
        <v>30947</v>
      </c>
      <c r="R113" s="79">
        <f t="shared" si="9"/>
        <v>681</v>
      </c>
      <c r="S113" s="79">
        <f t="shared" si="9"/>
        <v>706</v>
      </c>
      <c r="T113" s="79">
        <f t="shared" si="9"/>
        <v>2121</v>
      </c>
      <c r="U113" s="79">
        <f t="shared" si="9"/>
        <v>8866</v>
      </c>
      <c r="V113" s="79">
        <f t="shared" si="9"/>
        <v>29947</v>
      </c>
      <c r="W113" s="79">
        <f t="shared" si="9"/>
        <v>7420</v>
      </c>
      <c r="X113" s="79">
        <f t="shared" si="9"/>
        <v>17222</v>
      </c>
      <c r="Y113" s="83"/>
    </row>
    <row r="114" s="10" customFormat="1" ht="84" spans="1:25">
      <c r="A114" s="37">
        <v>1</v>
      </c>
      <c r="B114" s="35" t="s">
        <v>456</v>
      </c>
      <c r="C114" s="35" t="s">
        <v>39</v>
      </c>
      <c r="D114" s="35" t="s">
        <v>457</v>
      </c>
      <c r="E114" s="35" t="s">
        <v>458</v>
      </c>
      <c r="F114" s="35" t="s">
        <v>384</v>
      </c>
      <c r="G114" s="35" t="s">
        <v>459</v>
      </c>
      <c r="H114" s="37">
        <v>480</v>
      </c>
      <c r="I114" s="37">
        <v>480</v>
      </c>
      <c r="J114" s="37"/>
      <c r="K114" s="37"/>
      <c r="L114" s="37"/>
      <c r="M114" s="37">
        <v>202303</v>
      </c>
      <c r="N114" s="37">
        <v>202311</v>
      </c>
      <c r="O114" s="35" t="s">
        <v>460</v>
      </c>
      <c r="P114" s="53">
        <v>400</v>
      </c>
      <c r="Q114" s="53">
        <v>400</v>
      </c>
      <c r="R114" s="53">
        <v>77</v>
      </c>
      <c r="S114" s="53">
        <v>77</v>
      </c>
      <c r="T114" s="53">
        <v>77</v>
      </c>
      <c r="U114" s="53">
        <v>77</v>
      </c>
      <c r="V114" s="53">
        <v>400</v>
      </c>
      <c r="W114" s="53">
        <v>400</v>
      </c>
      <c r="X114" s="53">
        <v>2245</v>
      </c>
      <c r="Y114" s="83"/>
    </row>
    <row r="115" s="10" customFormat="1" ht="99" customHeight="1" spans="1:25">
      <c r="A115" s="37">
        <v>2</v>
      </c>
      <c r="B115" s="35" t="s">
        <v>461</v>
      </c>
      <c r="C115" s="35" t="s">
        <v>39</v>
      </c>
      <c r="D115" s="35" t="s">
        <v>457</v>
      </c>
      <c r="E115" s="35" t="s">
        <v>458</v>
      </c>
      <c r="F115" s="35" t="s">
        <v>458</v>
      </c>
      <c r="G115" s="35" t="s">
        <v>462</v>
      </c>
      <c r="H115" s="37">
        <v>200</v>
      </c>
      <c r="I115" s="37">
        <v>200</v>
      </c>
      <c r="J115" s="37"/>
      <c r="K115" s="37"/>
      <c r="L115" s="37"/>
      <c r="M115" s="37">
        <v>202303</v>
      </c>
      <c r="N115" s="37">
        <v>202311</v>
      </c>
      <c r="O115" s="35" t="s">
        <v>463</v>
      </c>
      <c r="P115" s="53">
        <v>1500</v>
      </c>
      <c r="Q115" s="53">
        <v>1500</v>
      </c>
      <c r="R115" s="53">
        <v>77</v>
      </c>
      <c r="S115" s="53">
        <v>77</v>
      </c>
      <c r="T115" s="53">
        <v>77</v>
      </c>
      <c r="U115" s="53">
        <v>1500</v>
      </c>
      <c r="V115" s="53">
        <v>1500</v>
      </c>
      <c r="W115" s="53">
        <v>1500</v>
      </c>
      <c r="X115" s="53">
        <v>1500</v>
      </c>
      <c r="Y115" s="83"/>
    </row>
    <row r="116" s="10" customFormat="1" ht="72" spans="1:25">
      <c r="A116" s="37">
        <v>3</v>
      </c>
      <c r="B116" s="35" t="s">
        <v>464</v>
      </c>
      <c r="C116" s="35" t="s">
        <v>39</v>
      </c>
      <c r="D116" s="35" t="s">
        <v>457</v>
      </c>
      <c r="E116" s="35" t="s">
        <v>458</v>
      </c>
      <c r="F116" s="35" t="s">
        <v>458</v>
      </c>
      <c r="G116" s="35" t="s">
        <v>465</v>
      </c>
      <c r="H116" s="37">
        <v>25.84</v>
      </c>
      <c r="I116" s="37">
        <v>25.84</v>
      </c>
      <c r="J116" s="37"/>
      <c r="K116" s="37"/>
      <c r="L116" s="37"/>
      <c r="M116" s="37">
        <v>202306</v>
      </c>
      <c r="N116" s="37">
        <v>202311</v>
      </c>
      <c r="O116" s="35" t="s">
        <v>466</v>
      </c>
      <c r="P116" s="53">
        <v>68</v>
      </c>
      <c r="Q116" s="53">
        <v>68</v>
      </c>
      <c r="R116" s="53">
        <v>68</v>
      </c>
      <c r="S116" s="53">
        <v>68</v>
      </c>
      <c r="T116" s="53">
        <v>68</v>
      </c>
      <c r="U116" s="53">
        <v>68</v>
      </c>
      <c r="V116" s="53">
        <v>68</v>
      </c>
      <c r="W116" s="53">
        <v>68</v>
      </c>
      <c r="X116" s="53">
        <v>68</v>
      </c>
      <c r="Y116" s="83"/>
    </row>
    <row r="117" s="10" customFormat="1" ht="84" spans="1:25">
      <c r="A117" s="37">
        <v>4</v>
      </c>
      <c r="B117" s="35" t="s">
        <v>467</v>
      </c>
      <c r="C117" s="35" t="s">
        <v>39</v>
      </c>
      <c r="D117" s="35" t="s">
        <v>457</v>
      </c>
      <c r="E117" s="35" t="s">
        <v>458</v>
      </c>
      <c r="F117" s="35" t="s">
        <v>458</v>
      </c>
      <c r="G117" s="35" t="s">
        <v>468</v>
      </c>
      <c r="H117" s="37">
        <v>262.9</v>
      </c>
      <c r="I117" s="37">
        <v>262.9</v>
      </c>
      <c r="J117" s="37"/>
      <c r="K117" s="37"/>
      <c r="L117" s="37"/>
      <c r="M117" s="37">
        <v>202303</v>
      </c>
      <c r="N117" s="37">
        <v>202311</v>
      </c>
      <c r="O117" s="35" t="s">
        <v>469</v>
      </c>
      <c r="P117" s="53">
        <v>1000</v>
      </c>
      <c r="Q117" s="53">
        <v>1000</v>
      </c>
      <c r="R117" s="53">
        <v>77</v>
      </c>
      <c r="S117" s="53">
        <v>77</v>
      </c>
      <c r="T117" s="53">
        <v>77</v>
      </c>
      <c r="U117" s="53">
        <v>1000</v>
      </c>
      <c r="V117" s="53">
        <v>100</v>
      </c>
      <c r="W117" s="53">
        <v>1000</v>
      </c>
      <c r="X117" s="53">
        <v>1000</v>
      </c>
      <c r="Y117" s="83"/>
    </row>
    <row r="118" s="10" customFormat="1" ht="151" customHeight="1" spans="1:25">
      <c r="A118" s="37">
        <v>5</v>
      </c>
      <c r="B118" s="35" t="s">
        <v>470</v>
      </c>
      <c r="C118" s="35" t="s">
        <v>39</v>
      </c>
      <c r="D118" s="35" t="s">
        <v>457</v>
      </c>
      <c r="E118" s="35" t="s">
        <v>471</v>
      </c>
      <c r="F118" s="35" t="s">
        <v>471</v>
      </c>
      <c r="G118" s="35" t="s">
        <v>472</v>
      </c>
      <c r="H118" s="37">
        <v>20</v>
      </c>
      <c r="I118" s="37"/>
      <c r="J118" s="37"/>
      <c r="K118" s="37">
        <v>20</v>
      </c>
      <c r="L118" s="37"/>
      <c r="M118" s="37">
        <v>202304</v>
      </c>
      <c r="N118" s="37">
        <v>202311</v>
      </c>
      <c r="O118" s="35" t="s">
        <v>473</v>
      </c>
      <c r="P118" s="53">
        <v>100</v>
      </c>
      <c r="Q118" s="53">
        <v>100</v>
      </c>
      <c r="R118" s="53">
        <v>129</v>
      </c>
      <c r="S118" s="53">
        <v>77</v>
      </c>
      <c r="T118" s="53">
        <v>77</v>
      </c>
      <c r="U118" s="53"/>
      <c r="V118" s="53"/>
      <c r="W118" s="53">
        <v>100</v>
      </c>
      <c r="X118" s="53">
        <v>100</v>
      </c>
      <c r="Y118" s="83"/>
    </row>
    <row r="119" s="10" customFormat="1" ht="84" spans="1:25">
      <c r="A119" s="37">
        <v>6</v>
      </c>
      <c r="B119" s="35" t="s">
        <v>474</v>
      </c>
      <c r="C119" s="35" t="s">
        <v>39</v>
      </c>
      <c r="D119" s="35" t="s">
        <v>457</v>
      </c>
      <c r="E119" s="35" t="s">
        <v>457</v>
      </c>
      <c r="F119" s="35" t="s">
        <v>384</v>
      </c>
      <c r="G119" s="35" t="s">
        <v>475</v>
      </c>
      <c r="H119" s="37">
        <v>150</v>
      </c>
      <c r="I119" s="37">
        <v>150</v>
      </c>
      <c r="J119" s="37"/>
      <c r="K119" s="37"/>
      <c r="L119" s="37"/>
      <c r="M119" s="37">
        <v>202303</v>
      </c>
      <c r="N119" s="37">
        <v>202311</v>
      </c>
      <c r="O119" s="35" t="s">
        <v>476</v>
      </c>
      <c r="P119" s="53">
        <v>700</v>
      </c>
      <c r="Q119" s="53">
        <v>700</v>
      </c>
      <c r="R119" s="53">
        <v>77</v>
      </c>
      <c r="S119" s="53">
        <v>77</v>
      </c>
      <c r="T119" s="53">
        <v>700</v>
      </c>
      <c r="U119" s="53">
        <v>700</v>
      </c>
      <c r="V119" s="53">
        <v>700</v>
      </c>
      <c r="W119" s="53">
        <v>700</v>
      </c>
      <c r="X119" s="53">
        <v>700</v>
      </c>
      <c r="Y119" s="83"/>
    </row>
    <row r="120" s="10" customFormat="1" ht="84" spans="1:25">
      <c r="A120" s="37">
        <v>7</v>
      </c>
      <c r="B120" s="35" t="s">
        <v>477</v>
      </c>
      <c r="C120" s="35" t="s">
        <v>39</v>
      </c>
      <c r="D120" s="35" t="s">
        <v>457</v>
      </c>
      <c r="E120" s="35" t="s">
        <v>457</v>
      </c>
      <c r="F120" s="35" t="s">
        <v>384</v>
      </c>
      <c r="G120" s="35" t="s">
        <v>478</v>
      </c>
      <c r="H120" s="37">
        <v>150</v>
      </c>
      <c r="I120" s="37">
        <v>150</v>
      </c>
      <c r="J120" s="37"/>
      <c r="K120" s="37"/>
      <c r="L120" s="37"/>
      <c r="M120" s="37">
        <v>202303</v>
      </c>
      <c r="N120" s="37">
        <v>202311</v>
      </c>
      <c r="O120" s="35" t="s">
        <v>479</v>
      </c>
      <c r="P120" s="53">
        <v>700</v>
      </c>
      <c r="Q120" s="53">
        <v>700</v>
      </c>
      <c r="R120" s="53">
        <v>77</v>
      </c>
      <c r="S120" s="53">
        <v>77</v>
      </c>
      <c r="T120" s="53">
        <v>700</v>
      </c>
      <c r="U120" s="53">
        <v>700</v>
      </c>
      <c r="V120" s="53">
        <v>700</v>
      </c>
      <c r="W120" s="53">
        <v>700</v>
      </c>
      <c r="X120" s="53">
        <v>700</v>
      </c>
      <c r="Y120" s="83"/>
    </row>
    <row r="121" s="10" customFormat="1" ht="96" spans="1:25">
      <c r="A121" s="37">
        <v>8</v>
      </c>
      <c r="B121" s="35" t="s">
        <v>480</v>
      </c>
      <c r="C121" s="35" t="s">
        <v>39</v>
      </c>
      <c r="D121" s="35" t="s">
        <v>481</v>
      </c>
      <c r="E121" s="35" t="s">
        <v>41</v>
      </c>
      <c r="F121" s="35" t="s">
        <v>482</v>
      </c>
      <c r="G121" s="35" t="s">
        <v>483</v>
      </c>
      <c r="H121" s="37">
        <v>10</v>
      </c>
      <c r="I121" s="37">
        <v>10</v>
      </c>
      <c r="J121" s="37"/>
      <c r="K121" s="37"/>
      <c r="L121" s="37"/>
      <c r="M121" s="37">
        <v>202303</v>
      </c>
      <c r="N121" s="37">
        <v>202311</v>
      </c>
      <c r="O121" s="35" t="s">
        <v>484</v>
      </c>
      <c r="P121" s="53">
        <v>251</v>
      </c>
      <c r="Q121" s="53">
        <v>750</v>
      </c>
      <c r="R121" s="53">
        <v>1</v>
      </c>
      <c r="S121" s="53">
        <v>1</v>
      </c>
      <c r="T121" s="53">
        <v>10</v>
      </c>
      <c r="U121" s="53">
        <v>251</v>
      </c>
      <c r="V121" s="53">
        <v>750</v>
      </c>
      <c r="W121" s="53">
        <v>20</v>
      </c>
      <c r="X121" s="53">
        <v>55</v>
      </c>
      <c r="Y121" s="83"/>
    </row>
    <row r="122" s="10" customFormat="1" ht="132" spans="1:25">
      <c r="A122" s="37">
        <v>9</v>
      </c>
      <c r="B122" s="35" t="s">
        <v>485</v>
      </c>
      <c r="C122" s="35" t="s">
        <v>39</v>
      </c>
      <c r="D122" s="35" t="s">
        <v>486</v>
      </c>
      <c r="E122" s="35" t="s">
        <v>180</v>
      </c>
      <c r="F122" s="35" t="s">
        <v>482</v>
      </c>
      <c r="G122" s="35" t="s">
        <v>487</v>
      </c>
      <c r="H122" s="37">
        <v>10</v>
      </c>
      <c r="I122" s="37">
        <v>10</v>
      </c>
      <c r="J122" s="37"/>
      <c r="K122" s="37"/>
      <c r="L122" s="37"/>
      <c r="M122" s="37">
        <v>202303</v>
      </c>
      <c r="N122" s="37">
        <v>202311</v>
      </c>
      <c r="O122" s="35" t="s">
        <v>488</v>
      </c>
      <c r="P122" s="53">
        <v>652</v>
      </c>
      <c r="Q122" s="53">
        <v>3210</v>
      </c>
      <c r="R122" s="53">
        <v>3</v>
      </c>
      <c r="S122" s="53">
        <v>3</v>
      </c>
      <c r="T122" s="53">
        <v>22</v>
      </c>
      <c r="U122" s="53">
        <v>652</v>
      </c>
      <c r="V122" s="53">
        <v>3210</v>
      </c>
      <c r="W122" s="53">
        <v>166</v>
      </c>
      <c r="X122" s="53">
        <v>667</v>
      </c>
      <c r="Y122" s="83"/>
    </row>
    <row r="123" s="10" customFormat="1" ht="108" spans="1:25">
      <c r="A123" s="37">
        <v>10</v>
      </c>
      <c r="B123" s="35" t="s">
        <v>489</v>
      </c>
      <c r="C123" s="35" t="s">
        <v>39</v>
      </c>
      <c r="D123" s="35" t="s">
        <v>490</v>
      </c>
      <c r="E123" s="35" t="s">
        <v>53</v>
      </c>
      <c r="F123" s="35" t="s">
        <v>482</v>
      </c>
      <c r="G123" s="35" t="s">
        <v>491</v>
      </c>
      <c r="H123" s="37">
        <v>10</v>
      </c>
      <c r="I123" s="37">
        <v>10</v>
      </c>
      <c r="J123" s="37"/>
      <c r="K123" s="37"/>
      <c r="L123" s="37"/>
      <c r="M123" s="37">
        <v>202303</v>
      </c>
      <c r="N123" s="37">
        <v>202311</v>
      </c>
      <c r="O123" s="35" t="s">
        <v>492</v>
      </c>
      <c r="P123" s="53">
        <v>523</v>
      </c>
      <c r="Q123" s="53">
        <v>3928</v>
      </c>
      <c r="R123" s="53">
        <v>2</v>
      </c>
      <c r="S123" s="53">
        <v>2</v>
      </c>
      <c r="T123" s="53">
        <v>29</v>
      </c>
      <c r="U123" s="53">
        <v>523</v>
      </c>
      <c r="V123" s="53">
        <v>3928</v>
      </c>
      <c r="W123" s="53">
        <v>387</v>
      </c>
      <c r="X123" s="53">
        <v>1388</v>
      </c>
      <c r="Y123" s="83"/>
    </row>
    <row r="124" s="10" customFormat="1" ht="132" spans="1:25">
      <c r="A124" s="37">
        <v>11</v>
      </c>
      <c r="B124" s="35" t="s">
        <v>493</v>
      </c>
      <c r="C124" s="35" t="s">
        <v>39</v>
      </c>
      <c r="D124" s="35" t="s">
        <v>494</v>
      </c>
      <c r="E124" s="35" t="s">
        <v>47</v>
      </c>
      <c r="F124" s="35" t="s">
        <v>482</v>
      </c>
      <c r="G124" s="35" t="s">
        <v>495</v>
      </c>
      <c r="H124" s="37">
        <v>10</v>
      </c>
      <c r="I124" s="37">
        <v>10</v>
      </c>
      <c r="J124" s="37"/>
      <c r="K124" s="37"/>
      <c r="L124" s="37"/>
      <c r="M124" s="37">
        <v>202303</v>
      </c>
      <c r="N124" s="37">
        <v>202311</v>
      </c>
      <c r="O124" s="35" t="s">
        <v>496</v>
      </c>
      <c r="P124" s="53">
        <v>635</v>
      </c>
      <c r="Q124" s="53">
        <v>4229</v>
      </c>
      <c r="R124" s="53">
        <v>4</v>
      </c>
      <c r="S124" s="53">
        <v>4</v>
      </c>
      <c r="T124" s="53">
        <v>39</v>
      </c>
      <c r="U124" s="53">
        <v>635</v>
      </c>
      <c r="V124" s="53">
        <v>4229</v>
      </c>
      <c r="W124" s="53">
        <v>594</v>
      </c>
      <c r="X124" s="53">
        <v>2357</v>
      </c>
      <c r="Y124" s="83"/>
    </row>
    <row r="125" s="10" customFormat="1" ht="132" spans="1:25">
      <c r="A125" s="37">
        <v>12</v>
      </c>
      <c r="B125" s="35" t="s">
        <v>497</v>
      </c>
      <c r="C125" s="35" t="s">
        <v>39</v>
      </c>
      <c r="D125" s="35" t="s">
        <v>498</v>
      </c>
      <c r="E125" s="35" t="s">
        <v>219</v>
      </c>
      <c r="F125" s="35" t="s">
        <v>482</v>
      </c>
      <c r="G125" s="35" t="s">
        <v>499</v>
      </c>
      <c r="H125" s="37">
        <v>10</v>
      </c>
      <c r="I125" s="37">
        <v>10</v>
      </c>
      <c r="J125" s="37"/>
      <c r="K125" s="37"/>
      <c r="L125" s="37"/>
      <c r="M125" s="37">
        <v>202303</v>
      </c>
      <c r="N125" s="37">
        <v>202311</v>
      </c>
      <c r="O125" s="35" t="s">
        <v>500</v>
      </c>
      <c r="P125" s="53">
        <v>323</v>
      </c>
      <c r="Q125" s="53">
        <v>2165</v>
      </c>
      <c r="R125" s="53">
        <v>3</v>
      </c>
      <c r="S125" s="53">
        <v>3</v>
      </c>
      <c r="T125" s="53">
        <v>23</v>
      </c>
      <c r="U125" s="53">
        <v>323</v>
      </c>
      <c r="V125" s="53">
        <v>2165</v>
      </c>
      <c r="W125" s="53">
        <v>256</v>
      </c>
      <c r="X125" s="53">
        <v>1067</v>
      </c>
      <c r="Y125" s="83"/>
    </row>
    <row r="126" s="10" customFormat="1" ht="132" spans="1:25">
      <c r="A126" s="37">
        <v>13</v>
      </c>
      <c r="B126" s="35" t="s">
        <v>501</v>
      </c>
      <c r="C126" s="35" t="s">
        <v>39</v>
      </c>
      <c r="D126" s="35" t="s">
        <v>502</v>
      </c>
      <c r="E126" s="35" t="s">
        <v>116</v>
      </c>
      <c r="F126" s="35" t="s">
        <v>482</v>
      </c>
      <c r="G126" s="35" t="s">
        <v>503</v>
      </c>
      <c r="H126" s="37">
        <v>10</v>
      </c>
      <c r="I126" s="37">
        <v>10</v>
      </c>
      <c r="J126" s="37"/>
      <c r="K126" s="37"/>
      <c r="L126" s="37"/>
      <c r="M126" s="37">
        <v>202303</v>
      </c>
      <c r="N126" s="37">
        <v>202311</v>
      </c>
      <c r="O126" s="35" t="s">
        <v>504</v>
      </c>
      <c r="P126" s="53">
        <v>362</v>
      </c>
      <c r="Q126" s="53">
        <v>2123</v>
      </c>
      <c r="R126" s="53">
        <v>2</v>
      </c>
      <c r="S126" s="53">
        <v>2</v>
      </c>
      <c r="T126" s="53">
        <v>14</v>
      </c>
      <c r="U126" s="53">
        <v>362</v>
      </c>
      <c r="V126" s="53">
        <v>2123</v>
      </c>
      <c r="W126" s="53">
        <v>121</v>
      </c>
      <c r="X126" s="53">
        <v>470</v>
      </c>
      <c r="Y126" s="83"/>
    </row>
    <row r="127" s="10" customFormat="1" ht="132" spans="1:25">
      <c r="A127" s="37">
        <v>14</v>
      </c>
      <c r="B127" s="35" t="s">
        <v>505</v>
      </c>
      <c r="C127" s="35" t="s">
        <v>39</v>
      </c>
      <c r="D127" s="35" t="s">
        <v>506</v>
      </c>
      <c r="E127" s="35" t="s">
        <v>89</v>
      </c>
      <c r="F127" s="35" t="s">
        <v>482</v>
      </c>
      <c r="G127" s="35" t="s">
        <v>507</v>
      </c>
      <c r="H127" s="37">
        <v>10</v>
      </c>
      <c r="I127" s="37">
        <v>10</v>
      </c>
      <c r="J127" s="37"/>
      <c r="K127" s="37"/>
      <c r="L127" s="37"/>
      <c r="M127" s="37">
        <v>202303</v>
      </c>
      <c r="N127" s="37">
        <v>202311</v>
      </c>
      <c r="O127" s="35" t="s">
        <v>508</v>
      </c>
      <c r="P127" s="53">
        <v>356</v>
      </c>
      <c r="Q127" s="53">
        <v>1825</v>
      </c>
      <c r="R127" s="53">
        <v>1</v>
      </c>
      <c r="S127" s="53">
        <v>1</v>
      </c>
      <c r="T127" s="53">
        <v>10</v>
      </c>
      <c r="U127" s="53">
        <v>356</v>
      </c>
      <c r="V127" s="53">
        <v>1825</v>
      </c>
      <c r="W127" s="53">
        <v>184</v>
      </c>
      <c r="X127" s="53">
        <v>408</v>
      </c>
      <c r="Y127" s="83"/>
    </row>
    <row r="128" s="10" customFormat="1" ht="132" spans="1:25">
      <c r="A128" s="37">
        <v>15</v>
      </c>
      <c r="B128" s="35" t="s">
        <v>509</v>
      </c>
      <c r="C128" s="35" t="s">
        <v>39</v>
      </c>
      <c r="D128" s="35" t="s">
        <v>510</v>
      </c>
      <c r="E128" s="35" t="s">
        <v>95</v>
      </c>
      <c r="F128" s="35" t="s">
        <v>482</v>
      </c>
      <c r="G128" s="35" t="s">
        <v>511</v>
      </c>
      <c r="H128" s="37">
        <v>10</v>
      </c>
      <c r="I128" s="37">
        <v>10</v>
      </c>
      <c r="J128" s="37"/>
      <c r="K128" s="37"/>
      <c r="L128" s="37"/>
      <c r="M128" s="37">
        <v>202303</v>
      </c>
      <c r="N128" s="37">
        <v>202311</v>
      </c>
      <c r="O128" s="35" t="s">
        <v>512</v>
      </c>
      <c r="P128" s="53">
        <v>568</v>
      </c>
      <c r="Q128" s="53">
        <v>2344</v>
      </c>
      <c r="R128" s="53">
        <v>2</v>
      </c>
      <c r="S128" s="53">
        <v>2</v>
      </c>
      <c r="T128" s="53">
        <v>16</v>
      </c>
      <c r="U128" s="53">
        <v>568</v>
      </c>
      <c r="V128" s="53">
        <v>2344</v>
      </c>
      <c r="W128" s="53">
        <v>272</v>
      </c>
      <c r="X128" s="53">
        <v>931</v>
      </c>
      <c r="Y128" s="83"/>
    </row>
    <row r="129" s="10" customFormat="1" ht="163" customHeight="1" spans="1:25">
      <c r="A129" s="37">
        <v>16</v>
      </c>
      <c r="B129" s="35" t="s">
        <v>513</v>
      </c>
      <c r="C129" s="35" t="s">
        <v>39</v>
      </c>
      <c r="D129" s="35" t="s">
        <v>514</v>
      </c>
      <c r="E129" s="35" t="s">
        <v>71</v>
      </c>
      <c r="F129" s="35" t="s">
        <v>482</v>
      </c>
      <c r="G129" s="35" t="s">
        <v>515</v>
      </c>
      <c r="H129" s="37">
        <v>10</v>
      </c>
      <c r="I129" s="37">
        <v>10</v>
      </c>
      <c r="J129" s="37"/>
      <c r="K129" s="37"/>
      <c r="L129" s="37"/>
      <c r="M129" s="37">
        <v>202303</v>
      </c>
      <c r="N129" s="37">
        <v>202311</v>
      </c>
      <c r="O129" s="35" t="s">
        <v>516</v>
      </c>
      <c r="P129" s="53">
        <v>446</v>
      </c>
      <c r="Q129" s="53">
        <v>2536</v>
      </c>
      <c r="R129" s="53">
        <v>2</v>
      </c>
      <c r="S129" s="53">
        <v>2</v>
      </c>
      <c r="T129" s="53">
        <v>15</v>
      </c>
      <c r="U129" s="53">
        <v>446</v>
      </c>
      <c r="V129" s="53">
        <v>2536</v>
      </c>
      <c r="W129" s="53">
        <v>258</v>
      </c>
      <c r="X129" s="53">
        <v>981</v>
      </c>
      <c r="Y129" s="83"/>
    </row>
    <row r="130" s="10" customFormat="1" ht="165" customHeight="1" spans="1:25">
      <c r="A130" s="37">
        <v>17</v>
      </c>
      <c r="B130" s="35" t="s">
        <v>517</v>
      </c>
      <c r="C130" s="35" t="s">
        <v>39</v>
      </c>
      <c r="D130" s="35" t="s">
        <v>518</v>
      </c>
      <c r="E130" s="35" t="s">
        <v>65</v>
      </c>
      <c r="F130" s="35" t="s">
        <v>482</v>
      </c>
      <c r="G130" s="35" t="s">
        <v>519</v>
      </c>
      <c r="H130" s="37">
        <v>10</v>
      </c>
      <c r="I130" s="37">
        <v>10</v>
      </c>
      <c r="J130" s="37"/>
      <c r="K130" s="37"/>
      <c r="L130" s="37"/>
      <c r="M130" s="37">
        <v>202303</v>
      </c>
      <c r="N130" s="37">
        <v>202311</v>
      </c>
      <c r="O130" s="35" t="s">
        <v>520</v>
      </c>
      <c r="P130" s="53">
        <v>356</v>
      </c>
      <c r="Q130" s="53">
        <v>2091</v>
      </c>
      <c r="R130" s="53">
        <v>2</v>
      </c>
      <c r="S130" s="53">
        <v>2</v>
      </c>
      <c r="T130" s="53">
        <v>13</v>
      </c>
      <c r="U130" s="53">
        <v>356</v>
      </c>
      <c r="V130" s="53">
        <v>2091</v>
      </c>
      <c r="W130" s="53">
        <v>345</v>
      </c>
      <c r="X130" s="53">
        <v>1307</v>
      </c>
      <c r="Y130" s="83"/>
    </row>
    <row r="131" s="10" customFormat="1" ht="72" spans="1:25">
      <c r="A131" s="37">
        <v>18</v>
      </c>
      <c r="B131" s="35" t="s">
        <v>521</v>
      </c>
      <c r="C131" s="35" t="s">
        <v>39</v>
      </c>
      <c r="D131" s="35" t="s">
        <v>457</v>
      </c>
      <c r="E131" s="35" t="s">
        <v>100</v>
      </c>
      <c r="F131" s="35" t="s">
        <v>384</v>
      </c>
      <c r="G131" s="35" t="s">
        <v>522</v>
      </c>
      <c r="H131" s="37">
        <v>46.7</v>
      </c>
      <c r="I131" s="37">
        <v>46.7</v>
      </c>
      <c r="J131" s="37"/>
      <c r="K131" s="37"/>
      <c r="L131" s="37"/>
      <c r="M131" s="37">
        <v>202305</v>
      </c>
      <c r="N131" s="37">
        <v>202311</v>
      </c>
      <c r="O131" s="35" t="s">
        <v>523</v>
      </c>
      <c r="P131" s="53">
        <v>100</v>
      </c>
      <c r="Q131" s="53">
        <v>100</v>
      </c>
      <c r="R131" s="53">
        <v>77</v>
      </c>
      <c r="S131" s="53">
        <v>77</v>
      </c>
      <c r="T131" s="53">
        <v>77</v>
      </c>
      <c r="U131" s="53">
        <v>100</v>
      </c>
      <c r="V131" s="53">
        <v>100</v>
      </c>
      <c r="W131" s="53">
        <v>100</v>
      </c>
      <c r="X131" s="53">
        <v>100</v>
      </c>
      <c r="Y131" s="83"/>
    </row>
    <row r="132" s="10" customFormat="1" ht="101" customHeight="1" spans="1:25">
      <c r="A132" s="37">
        <v>19</v>
      </c>
      <c r="B132" s="35" t="s">
        <v>524</v>
      </c>
      <c r="C132" s="35" t="s">
        <v>39</v>
      </c>
      <c r="D132" s="35" t="s">
        <v>525</v>
      </c>
      <c r="E132" s="35" t="s">
        <v>59</v>
      </c>
      <c r="F132" s="35" t="s">
        <v>526</v>
      </c>
      <c r="G132" s="35" t="s">
        <v>527</v>
      </c>
      <c r="H132" s="37">
        <v>3.84</v>
      </c>
      <c r="I132" s="37">
        <v>3.84</v>
      </c>
      <c r="J132" s="37"/>
      <c r="K132" s="37"/>
      <c r="L132" s="37"/>
      <c r="M132" s="37">
        <v>202305</v>
      </c>
      <c r="N132" s="37">
        <v>202311</v>
      </c>
      <c r="O132" s="35" t="s">
        <v>528</v>
      </c>
      <c r="P132" s="53">
        <v>249</v>
      </c>
      <c r="Q132" s="53">
        <v>1178</v>
      </c>
      <c r="R132" s="53"/>
      <c r="S132" s="53">
        <v>77</v>
      </c>
      <c r="T132" s="53">
        <v>77</v>
      </c>
      <c r="U132" s="53">
        <v>249</v>
      </c>
      <c r="V132" s="53">
        <v>1178</v>
      </c>
      <c r="W132" s="53">
        <v>249</v>
      </c>
      <c r="X132" s="53">
        <v>1178</v>
      </c>
      <c r="Y132" s="83"/>
    </row>
  </sheetData>
  <autoFilter ref="A4:Y132">
    <extLst/>
  </autoFilter>
  <mergeCells count="16">
    <mergeCell ref="A1:Y1"/>
    <mergeCell ref="O2:Q2"/>
    <mergeCell ref="I3:L3"/>
    <mergeCell ref="M3:N3"/>
    <mergeCell ref="P3:Q3"/>
    <mergeCell ref="R3:X3"/>
    <mergeCell ref="A3:A4"/>
    <mergeCell ref="B3:B4"/>
    <mergeCell ref="C3:C4"/>
    <mergeCell ref="D3:D4"/>
    <mergeCell ref="E3:E4"/>
    <mergeCell ref="F3:F4"/>
    <mergeCell ref="G3:G4"/>
    <mergeCell ref="H3:H4"/>
    <mergeCell ref="O3:O4"/>
    <mergeCell ref="Y3:Y4"/>
  </mergeCells>
  <pageMargins left="0.236111111111111" right="0.196527777777778" top="0.393055555555556" bottom="0.196527777777778" header="0.10625" footer="0.10625"/>
  <pageSetup paperSize="9" scale="59"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H14" sqref="H1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楚雄州牟定县党政机关单位</Company>
  <Application>WPS 表格</Application>
  <HeadingPairs>
    <vt:vector size="2" baseType="variant">
      <vt:variant>
        <vt:lpstr>工作表</vt:lpstr>
      </vt:variant>
      <vt:variant>
        <vt:i4>2</vt:i4>
      </vt:variant>
    </vt:vector>
  </HeadingPairs>
  <TitlesOfParts>
    <vt:vector size="2" baseType="lpstr">
      <vt:lpstr>2023年乡村振兴项目库投资计划表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忆往昔（鸟人）</cp:lastModifiedBy>
  <dcterms:created xsi:type="dcterms:W3CDTF">2020-05-29T02:59:00Z</dcterms:created>
  <dcterms:modified xsi:type="dcterms:W3CDTF">2024-02-23T03:24:15Z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9B400F40B3794B7993B34B8130951A1E</vt:lpwstr>
  </property>
</Properties>
</file>