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tabRatio="1000" firstSheet="3" activeTab="4"/>
  </bookViews>
  <sheets>
    <sheet name="XXX基本信息表(表１)" sheetId="1" r:id="rId1"/>
    <sheet name="XXX2016年部门收支预算总表(２)" sheetId="2" r:id="rId2"/>
    <sheet name="XXX2016年部门收入预算总表 (２-１)" sheetId="3" r:id="rId3"/>
    <sheet name="XXX2016年部门支出预算总表(2-1)" sheetId="4" r:id="rId4"/>
    <sheet name="XXX2016年财政拨款收支预算总表(3)" sheetId="5" r:id="rId5"/>
    <sheet name="XXX2016年一般公共预算拨款支出表 (3-1)" sheetId="6" r:id="rId6"/>
    <sheet name="XXX2016年一般公共预算基本支出明细表(3-2)" sheetId="7" r:id="rId7"/>
    <sheet name="XXX2016年政府性基金预算支出表(4)" sheetId="8" r:id="rId8"/>
  </sheets>
  <definedNames/>
  <calcPr fullCalcOnLoad="1"/>
</workbook>
</file>

<file path=xl/sharedStrings.xml><?xml version="1.0" encoding="utf-8"?>
<sst xmlns="http://schemas.openxmlformats.org/spreadsheetml/2006/main" count="138" uniqueCount="87">
  <si>
    <r>
      <t>XXX</t>
    </r>
    <r>
      <rPr>
        <sz val="20"/>
        <rFont val="Times New Roman"/>
        <family val="1"/>
      </rPr>
      <t>2016</t>
    </r>
    <r>
      <rPr>
        <sz val="20"/>
        <rFont val="宋体"/>
        <family val="0"/>
      </rPr>
      <t>年基本信息表</t>
    </r>
  </si>
  <si>
    <t>单位名称</t>
  </si>
  <si>
    <t>实有人数</t>
  </si>
  <si>
    <t>在编实有
车辆数</t>
  </si>
  <si>
    <t>在职在编实有人数</t>
  </si>
  <si>
    <t>离退休人数</t>
  </si>
  <si>
    <t>合计</t>
  </si>
  <si>
    <t>小计</t>
  </si>
  <si>
    <t>行政（含参公管理）</t>
  </si>
  <si>
    <t>事业</t>
  </si>
  <si>
    <t>工勤</t>
  </si>
  <si>
    <t>离休</t>
  </si>
  <si>
    <t>退休</t>
  </si>
  <si>
    <t>2=3+7</t>
  </si>
  <si>
    <t>3=4+5+6</t>
  </si>
  <si>
    <t>7=8+9</t>
  </si>
  <si>
    <t>单位：元</t>
  </si>
  <si>
    <t>收      入</t>
  </si>
  <si>
    <t>支      出</t>
  </si>
  <si>
    <t>项    目</t>
  </si>
  <si>
    <t>预算数</t>
  </si>
  <si>
    <t>一、财政拨款收入</t>
  </si>
  <si>
    <t>一、财政拨款支出</t>
  </si>
  <si>
    <t xml:space="preserve">   1．一般公共预算拨款</t>
  </si>
  <si>
    <r>
      <t>1</t>
    </r>
    <r>
      <rPr>
        <sz val="9"/>
        <rFont val="宋体"/>
        <family val="0"/>
      </rPr>
      <t>．基本支出</t>
    </r>
  </si>
  <si>
    <t xml:space="preserve">   2．政府性基金预算拨款</t>
  </si>
  <si>
    <r>
      <t>2</t>
    </r>
    <r>
      <rPr>
        <sz val="9"/>
        <rFont val="宋体"/>
        <family val="0"/>
      </rPr>
      <t>．项目支出</t>
    </r>
  </si>
  <si>
    <t>二、事业收入</t>
  </si>
  <si>
    <t>二、其他资金支出</t>
  </si>
  <si>
    <t>三、经营收入</t>
  </si>
  <si>
    <t>四、其他收入</t>
  </si>
  <si>
    <t>收入总计</t>
  </si>
  <si>
    <t>支出总计</t>
  </si>
  <si>
    <t>预算科目</t>
  </si>
  <si>
    <t>合  计</t>
  </si>
  <si>
    <t>一般公共预算拨款收入</t>
  </si>
  <si>
    <t>政府性基金
预算拨款收入</t>
  </si>
  <si>
    <t>事业
收入</t>
  </si>
  <si>
    <t>经营
收入</t>
  </si>
  <si>
    <t>其他
收入</t>
  </si>
  <si>
    <t>科目编码</t>
  </si>
  <si>
    <t>科目名称</t>
  </si>
  <si>
    <t>合   计</t>
  </si>
  <si>
    <t>财政拨款支出</t>
  </si>
  <si>
    <t>其他资金支出</t>
  </si>
  <si>
    <t>基本支出</t>
  </si>
  <si>
    <t>项目支出</t>
  </si>
  <si>
    <t>一、一般公共预算拨款收入</t>
  </si>
  <si>
    <t xml:space="preserve"> 一、一般公共预算支出</t>
  </si>
  <si>
    <t>二、政府性基金预算拨款</t>
  </si>
  <si>
    <t xml:space="preserve">    1.基本支出</t>
  </si>
  <si>
    <t xml:space="preserve">    2.项目支出</t>
  </si>
  <si>
    <t>二、政府性基金预算支出</t>
  </si>
  <si>
    <t>XXX2016年一般公共预算拨款支出表</t>
  </si>
  <si>
    <t>XXX2016年政府性基金预算支出表</t>
  </si>
  <si>
    <r>
      <t>注：X</t>
    </r>
    <r>
      <rPr>
        <sz val="12"/>
        <rFont val="宋体"/>
        <family val="0"/>
      </rPr>
      <t>XX无政府性基金预算拨款收入，没有使用政府性基金安排的支出，</t>
    </r>
    <r>
      <rPr>
        <sz val="12"/>
        <rFont val="宋体"/>
        <family val="0"/>
      </rPr>
      <t xml:space="preserve">故本表无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数字。</t>
    </r>
  </si>
  <si>
    <t>大姚县审计局</t>
  </si>
  <si>
    <t>大姚县审计局2016年部门收支预算总表</t>
  </si>
  <si>
    <t>大姚县审计局2016年部门收入预算总表</t>
  </si>
  <si>
    <t>行政运行</t>
  </si>
  <si>
    <t>大姚县审计局2016年部门支出预算总表</t>
  </si>
  <si>
    <t>大姚县审计局2016年财政拨款收支预算总表</t>
  </si>
  <si>
    <r>
      <t xml:space="preserve">                                                                       2016年部门基本支出预算表                                                         </t>
    </r>
    <r>
      <rPr>
        <sz val="9"/>
        <rFont val="方正小标宋简体"/>
        <family val="0"/>
      </rPr>
      <t>单位：元</t>
    </r>
  </si>
  <si>
    <t>科目
编码</t>
  </si>
  <si>
    <t>单位名称（科目）</t>
  </si>
  <si>
    <t>工资福利支出</t>
  </si>
  <si>
    <t>商品和服务支出</t>
  </si>
  <si>
    <t>对个人和家庭的补助</t>
  </si>
  <si>
    <t xml:space="preserve">基本工资
</t>
  </si>
  <si>
    <t>津贴补贴</t>
  </si>
  <si>
    <t xml:space="preserve">
奖金
</t>
  </si>
  <si>
    <t xml:space="preserve">其他工资
福利支出
</t>
  </si>
  <si>
    <t>在职人员
公务费</t>
  </si>
  <si>
    <t xml:space="preserve">公务用车
运行维护费
</t>
  </si>
  <si>
    <t xml:space="preserve">离休
特需费
</t>
  </si>
  <si>
    <t xml:space="preserve">离休
公务费
</t>
  </si>
  <si>
    <t xml:space="preserve">人大代表及政协委员活动经费
</t>
  </si>
  <si>
    <t xml:space="preserve">
退休费
</t>
  </si>
  <si>
    <t>生活补助</t>
  </si>
  <si>
    <t>**</t>
  </si>
  <si>
    <t>1</t>
  </si>
  <si>
    <t>2</t>
  </si>
  <si>
    <t>3</t>
  </si>
  <si>
    <t>4</t>
  </si>
  <si>
    <t xml:space="preserve">  县审计局</t>
  </si>
  <si>
    <t>2010801</t>
  </si>
  <si>
    <t xml:space="preserve">    行政运行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</si>
</sst>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#,##0_);[Red]\(#,##0\)"/>
  </numFmts>
  <fonts count="15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"/>
      <name val="Arial"/>
      <family val="2"/>
    </font>
    <font>
      <sz val="20"/>
      <name val="Times New Roman"/>
      <family val="1"/>
    </font>
    <font>
      <sz val="20"/>
      <name val="方正小标宋简体"/>
      <family val="0"/>
    </font>
    <font>
      <sz val="9"/>
      <name val="方正小标宋简体"/>
      <family val="0"/>
    </font>
    <font>
      <sz val="9"/>
      <color indexed="8"/>
      <name val="宋体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16" applyAlignment="1">
      <alignment vertical="center" wrapText="1"/>
      <protection/>
    </xf>
    <xf numFmtId="0" fontId="0" fillId="0" borderId="0" xfId="16" applyAlignment="1">
      <alignment vertical="center"/>
      <protection/>
    </xf>
    <xf numFmtId="0" fontId="2" fillId="0" borderId="0" xfId="16" applyFont="1" applyAlignment="1">
      <alignment vertical="center"/>
      <protection/>
    </xf>
    <xf numFmtId="0" fontId="2" fillId="0" borderId="0" xfId="16" applyFont="1" applyAlignment="1">
      <alignment horizontal="right" vertical="center"/>
      <protection/>
    </xf>
    <xf numFmtId="0" fontId="2" fillId="0" borderId="1" xfId="16" applyFont="1" applyBorder="1" applyAlignment="1">
      <alignment horizontal="center" vertical="center" wrapText="1"/>
      <protection/>
    </xf>
    <xf numFmtId="0" fontId="2" fillId="0" borderId="1" xfId="16" applyFont="1" applyBorder="1" applyAlignment="1">
      <alignment vertical="center"/>
      <protection/>
    </xf>
    <xf numFmtId="0" fontId="2" fillId="0" borderId="1" xfId="16" applyFont="1" applyBorder="1" applyAlignment="1">
      <alignment horizontal="right" vertical="center"/>
      <protection/>
    </xf>
    <xf numFmtId="176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6" fontId="2" fillId="0" borderId="1" xfId="16" applyNumberFormat="1" applyFont="1" applyBorder="1" applyAlignment="1">
      <alignment horizontal="right" vertical="center"/>
      <protection/>
    </xf>
    <xf numFmtId="0" fontId="3" fillId="0" borderId="1" xfId="0" applyFont="1" applyFill="1" applyBorder="1" applyAlignment="1">
      <alignment horizontal="left" vertical="center" wrapText="1" indent="1"/>
    </xf>
    <xf numFmtId="176" fontId="4" fillId="0" borderId="1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 indent="1"/>
    </xf>
    <xf numFmtId="0" fontId="2" fillId="0" borderId="1" xfId="16" applyFont="1" applyBorder="1" applyAlignment="1">
      <alignment horizontal="left" vertical="center" indent="2"/>
      <protection/>
    </xf>
    <xf numFmtId="0" fontId="2" fillId="0" borderId="1" xfId="17" applyFont="1" applyFill="1" applyBorder="1" applyAlignment="1">
      <alignment vertical="center"/>
      <protection/>
    </xf>
    <xf numFmtId="177" fontId="2" fillId="0" borderId="1" xfId="17" applyNumberFormat="1" applyFont="1" applyFill="1" applyBorder="1" applyAlignment="1" applyProtection="1">
      <alignment vertical="center"/>
      <protection locked="0"/>
    </xf>
    <xf numFmtId="0" fontId="2" fillId="0" borderId="1" xfId="17" applyFont="1" applyBorder="1" applyAlignment="1">
      <alignment vertical="center"/>
      <protection/>
    </xf>
    <xf numFmtId="0" fontId="2" fillId="0" borderId="1" xfId="18" applyNumberFormat="1" applyFont="1" applyFill="1" applyBorder="1" applyAlignment="1" applyProtection="1">
      <alignment vertical="center"/>
      <protection/>
    </xf>
    <xf numFmtId="3" fontId="2" fillId="0" borderId="1" xfId="17" applyNumberFormat="1" applyFont="1" applyFill="1" applyBorder="1" applyAlignment="1" applyProtection="1">
      <alignment horizontal="left" vertical="center"/>
      <protection/>
    </xf>
    <xf numFmtId="0" fontId="5" fillId="0" borderId="2" xfId="16" applyFont="1" applyBorder="1" applyAlignment="1">
      <alignment horizontal="center" vertical="center"/>
      <protection/>
    </xf>
    <xf numFmtId="176" fontId="5" fillId="0" borderId="2" xfId="16" applyNumberFormat="1" applyFont="1" applyBorder="1" applyAlignment="1">
      <alignment horizontal="center" vertical="center"/>
      <protection/>
    </xf>
    <xf numFmtId="176" fontId="6" fillId="0" borderId="1" xfId="16" applyNumberFormat="1" applyFont="1" applyBorder="1" applyAlignment="1">
      <alignment vertical="center"/>
      <protection/>
    </xf>
    <xf numFmtId="0" fontId="5" fillId="0" borderId="1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right" vertical="center"/>
      <protection/>
    </xf>
    <xf numFmtId="0" fontId="2" fillId="0" borderId="3" xfId="16" applyFont="1" applyBorder="1" applyAlignment="1">
      <alignment horizontal="center" vertical="center" wrapText="1"/>
      <protection/>
    </xf>
    <xf numFmtId="0" fontId="0" fillId="0" borderId="1" xfId="16" applyBorder="1" applyAlignment="1">
      <alignment horizontal="center" vertical="center" wrapText="1"/>
      <protection/>
    </xf>
    <xf numFmtId="0" fontId="0" fillId="0" borderId="4" xfId="0" applyFont="1" applyFill="1" applyBorder="1" applyAlignment="1">
      <alignment vertical="center"/>
    </xf>
    <xf numFmtId="0" fontId="0" fillId="0" borderId="1" xfId="16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2" fillId="0" borderId="1" xfId="16" applyFont="1" applyBorder="1" applyAlignment="1" quotePrefix="1">
      <alignment horizontal="center" vertical="center"/>
      <protection/>
    </xf>
    <xf numFmtId="0" fontId="2" fillId="0" borderId="1" xfId="16" applyFont="1" applyBorder="1" applyAlignment="1" quotePrefix="1">
      <alignment vertical="center"/>
      <protection/>
    </xf>
    <xf numFmtId="17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6" applyFont="1" applyBorder="1" applyAlignment="1">
      <alignment horizontal="center" vertical="center" wrapText="1"/>
      <protection/>
    </xf>
    <xf numFmtId="176" fontId="3" fillId="0" borderId="1" xfId="0" applyNumberFormat="1" applyFont="1" applyFill="1" applyBorder="1" applyAlignment="1">
      <alignment horizontal="left" vertical="center" wrapText="1" indent="1"/>
    </xf>
    <xf numFmtId="176" fontId="2" fillId="0" borderId="1" xfId="17" applyNumberFormat="1" applyFont="1" applyFill="1" applyBorder="1" applyAlignment="1">
      <alignment vertical="center"/>
      <protection/>
    </xf>
    <xf numFmtId="176" fontId="2" fillId="0" borderId="1" xfId="17" applyNumberFormat="1" applyFont="1" applyFill="1" applyBorder="1" applyAlignment="1" applyProtection="1">
      <alignment vertical="center"/>
      <protection locked="0"/>
    </xf>
    <xf numFmtId="176" fontId="2" fillId="0" borderId="1" xfId="17" applyNumberFormat="1" applyFont="1" applyBorder="1" applyAlignment="1">
      <alignment vertical="center"/>
      <protection/>
    </xf>
    <xf numFmtId="179" fontId="1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79" fontId="13" fillId="0" borderId="1" xfId="0" applyNumberFormat="1" applyFont="1" applyFill="1" applyBorder="1" applyAlignment="1" applyProtection="1">
      <alignment horizontal="center" vertical="center" readingOrder="1"/>
      <protection locked="0"/>
    </xf>
    <xf numFmtId="179" fontId="13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179" fontId="13" fillId="0" borderId="5" xfId="0" applyNumberFormat="1" applyFont="1" applyFill="1" applyBorder="1" applyAlignment="1" applyProtection="1">
      <alignment horizontal="center" vertical="center" shrinkToFit="1" readingOrder="1"/>
      <protection locked="0"/>
    </xf>
    <xf numFmtId="179" fontId="13" fillId="0" borderId="6" xfId="0" applyNumberFormat="1" applyFont="1" applyFill="1" applyBorder="1" applyAlignment="1" applyProtection="1">
      <alignment horizontal="left" vertical="center" wrapText="1" readingOrder="1"/>
      <protection locked="0"/>
    </xf>
    <xf numFmtId="179" fontId="13" fillId="0" borderId="6" xfId="0" applyNumberFormat="1" applyFont="1" applyFill="1" applyBorder="1" applyAlignment="1" applyProtection="1">
      <alignment horizontal="left" vertical="center" shrinkToFit="1" readingOrder="1"/>
      <protection locked="0"/>
    </xf>
    <xf numFmtId="179" fontId="13" fillId="0" borderId="6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17" applyFont="1" applyFill="1" applyAlignment="1">
      <alignment horizontal="center" vertical="center"/>
      <protection/>
    </xf>
    <xf numFmtId="0" fontId="2" fillId="0" borderId="1" xfId="16" applyFont="1" applyBorder="1" applyAlignment="1" quotePrefix="1">
      <alignment horizontal="center" vertical="center"/>
      <protection/>
    </xf>
    <xf numFmtId="0" fontId="2" fillId="0" borderId="1" xfId="16" applyFont="1" applyBorder="1" applyAlignment="1">
      <alignment horizontal="center" vertical="center"/>
      <protection/>
    </xf>
    <xf numFmtId="0" fontId="5" fillId="0" borderId="2" xfId="16" applyFont="1" applyBorder="1" applyAlignment="1">
      <alignment horizontal="center" vertical="center"/>
      <protection/>
    </xf>
    <xf numFmtId="0" fontId="5" fillId="0" borderId="7" xfId="16" applyFont="1" applyBorder="1" applyAlignment="1">
      <alignment horizontal="center" vertical="center"/>
      <protection/>
    </xf>
    <xf numFmtId="0" fontId="2" fillId="0" borderId="8" xfId="16" applyFont="1" applyBorder="1" applyAlignment="1">
      <alignment horizontal="center" vertical="center" wrapText="1"/>
      <protection/>
    </xf>
    <xf numFmtId="0" fontId="2" fillId="0" borderId="9" xfId="16" applyFont="1" applyBorder="1" applyAlignment="1">
      <alignment horizontal="center" vertical="center" wrapText="1"/>
      <protection/>
    </xf>
    <xf numFmtId="0" fontId="2" fillId="0" borderId="10" xfId="16" applyFont="1" applyBorder="1" applyAlignment="1">
      <alignment horizontal="center" vertical="center" wrapText="1"/>
      <protection/>
    </xf>
    <xf numFmtId="0" fontId="2" fillId="0" borderId="11" xfId="16" applyFont="1" applyBorder="1" applyAlignment="1">
      <alignment horizontal="center" vertical="center" wrapText="1"/>
      <protection/>
    </xf>
    <xf numFmtId="0" fontId="2" fillId="0" borderId="3" xfId="16" applyFont="1" applyBorder="1" applyAlignment="1">
      <alignment horizontal="center" vertical="center" wrapText="1"/>
      <protection/>
    </xf>
    <xf numFmtId="179" fontId="11" fillId="0" borderId="0" xfId="0" applyNumberFormat="1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79" fontId="13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179" fontId="14" fillId="0" borderId="1" xfId="0" applyNumberFormat="1" applyFont="1" applyFill="1" applyBorder="1" applyAlignment="1" applyProtection="1">
      <alignment vertical="center" shrinkToFit="1" readingOrder="1"/>
      <protection locked="0"/>
    </xf>
    <xf numFmtId="179" fontId="13" fillId="0" borderId="1" xfId="0" applyNumberFormat="1" applyFont="1" applyFill="1" applyBorder="1" applyAlignment="1" applyProtection="1">
      <alignment horizontal="center" vertical="center" readingOrder="1"/>
      <protection locked="0"/>
    </xf>
    <xf numFmtId="179" fontId="14" fillId="0" borderId="1" xfId="0" applyNumberFormat="1" applyFont="1" applyFill="1" applyBorder="1" applyAlignment="1" applyProtection="1">
      <alignment vertical="center"/>
      <protection locked="0"/>
    </xf>
    <xf numFmtId="179" fontId="14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12" xfId="16" applyFont="1" applyBorder="1" applyAlignment="1">
      <alignment horizontal="left" vertical="center" wrapText="1"/>
      <protection/>
    </xf>
    <xf numFmtId="0" fontId="2" fillId="0" borderId="1" xfId="16" applyNumberFormat="1" applyFont="1" applyBorder="1" applyAlignment="1">
      <alignment horizontal="right" vertical="center"/>
      <protection/>
    </xf>
    <xf numFmtId="0" fontId="0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 indent="1"/>
    </xf>
    <xf numFmtId="0" fontId="0" fillId="0" borderId="4" xfId="0" applyNumberFormat="1" applyFont="1" applyFill="1" applyBorder="1" applyAlignment="1">
      <alignment vertical="center"/>
    </xf>
    <xf numFmtId="0" fontId="2" fillId="0" borderId="1" xfId="17" applyNumberFormat="1" applyFont="1" applyBorder="1" applyAlignment="1">
      <alignment vertical="center"/>
      <protection/>
    </xf>
    <xf numFmtId="0" fontId="5" fillId="0" borderId="2" xfId="16" applyNumberFormat="1" applyFont="1" applyBorder="1" applyAlignment="1">
      <alignment horizontal="center" vertical="center"/>
      <protection/>
    </xf>
    <xf numFmtId="0" fontId="2" fillId="0" borderId="1" xfId="16" applyNumberFormat="1" applyFont="1" applyBorder="1" applyAlignment="1">
      <alignment vertical="center"/>
      <protection/>
    </xf>
  </cellXfs>
  <cellStyles count="9">
    <cellStyle name="Normal" xfId="0"/>
    <cellStyle name="Percent" xfId="15"/>
    <cellStyle name="常规_04-分类改革-预算表" xfId="16"/>
    <cellStyle name="常规_参考规程附表1-7(大财预(2013)266号附表1)" xfId="17"/>
    <cellStyle name="常规_录入表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H10" sqref="H10"/>
    </sheetView>
  </sheetViews>
  <sheetFormatPr defaultColWidth="9.00390625" defaultRowHeight="14.25"/>
  <cols>
    <col min="1" max="1" width="16.375" style="0" customWidth="1"/>
    <col min="4" max="4" width="15.625" style="0" customWidth="1"/>
    <col min="5" max="9" width="8.375" style="0" customWidth="1"/>
    <col min="10" max="10" width="9.75390625" style="0" customWidth="1"/>
  </cols>
  <sheetData>
    <row r="1" spans="1:10" ht="26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4.25">
      <c r="A2" s="50" t="s">
        <v>1</v>
      </c>
      <c r="B2" s="50" t="s">
        <v>2</v>
      </c>
      <c r="C2" s="50"/>
      <c r="D2" s="50"/>
      <c r="E2" s="50"/>
      <c r="F2" s="50"/>
      <c r="G2" s="50"/>
      <c r="H2" s="50"/>
      <c r="I2" s="50"/>
      <c r="J2" s="50" t="s">
        <v>3</v>
      </c>
    </row>
    <row r="3" spans="1:10" ht="14.25">
      <c r="A3" s="50"/>
      <c r="B3" s="30" t="s">
        <v>2</v>
      </c>
      <c r="C3" s="51" t="s">
        <v>4</v>
      </c>
      <c r="D3" s="51"/>
      <c r="E3" s="51"/>
      <c r="F3" s="51"/>
      <c r="G3" s="51" t="s">
        <v>5</v>
      </c>
      <c r="H3" s="51"/>
      <c r="I3" s="51"/>
      <c r="J3" s="50"/>
    </row>
    <row r="4" spans="1:10" ht="18" customHeight="1">
      <c r="A4" s="50"/>
      <c r="B4" s="30" t="s">
        <v>6</v>
      </c>
      <c r="C4" s="30" t="s">
        <v>7</v>
      </c>
      <c r="D4" s="30" t="s">
        <v>8</v>
      </c>
      <c r="E4" s="30" t="s">
        <v>9</v>
      </c>
      <c r="F4" s="30" t="s">
        <v>10</v>
      </c>
      <c r="G4" s="30" t="s">
        <v>7</v>
      </c>
      <c r="H4" s="30" t="s">
        <v>11</v>
      </c>
      <c r="I4" s="30" t="s">
        <v>12</v>
      </c>
      <c r="J4" s="50"/>
    </row>
    <row r="5" spans="1:10" s="29" customFormat="1" ht="14.25">
      <c r="A5" s="31">
        <v>1</v>
      </c>
      <c r="B5" s="32" t="s">
        <v>13</v>
      </c>
      <c r="C5" s="32" t="s">
        <v>14</v>
      </c>
      <c r="D5" s="32">
        <v>4</v>
      </c>
      <c r="E5" s="32">
        <v>5</v>
      </c>
      <c r="F5" s="32">
        <v>6</v>
      </c>
      <c r="G5" s="32" t="s">
        <v>15</v>
      </c>
      <c r="H5" s="32">
        <v>8</v>
      </c>
      <c r="I5" s="32">
        <v>9</v>
      </c>
      <c r="J5" s="32">
        <v>10</v>
      </c>
    </row>
    <row r="6" spans="1:10" ht="21.75" customHeight="1">
      <c r="A6" s="30" t="s">
        <v>56</v>
      </c>
      <c r="B6" s="31">
        <f>C6+G6</f>
        <v>26</v>
      </c>
      <c r="C6" s="31">
        <f>D6+E6+F6</f>
        <v>22</v>
      </c>
      <c r="D6" s="31">
        <v>21</v>
      </c>
      <c r="E6" s="31"/>
      <c r="F6" s="31">
        <v>1</v>
      </c>
      <c r="G6" s="31">
        <f>H6+I6</f>
        <v>4</v>
      </c>
      <c r="H6" s="31"/>
      <c r="I6" s="31">
        <v>4</v>
      </c>
      <c r="J6" s="31">
        <v>2</v>
      </c>
    </row>
    <row r="7" spans="1:10" ht="14.25">
      <c r="A7" s="33"/>
      <c r="B7" s="33"/>
      <c r="C7" s="33"/>
      <c r="D7" s="33"/>
      <c r="E7" s="33"/>
      <c r="F7" s="33"/>
      <c r="G7" s="33"/>
      <c r="H7" s="33"/>
      <c r="I7" s="33"/>
      <c r="J7" s="33"/>
    </row>
  </sheetData>
  <sheetProtection/>
  <mergeCells count="6">
    <mergeCell ref="A1:J1"/>
    <mergeCell ref="B2:I2"/>
    <mergeCell ref="C3:F3"/>
    <mergeCell ref="G3:I3"/>
    <mergeCell ref="A2:A4"/>
    <mergeCell ref="J2:J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5" sqref="B5:D6"/>
    </sheetView>
  </sheetViews>
  <sheetFormatPr defaultColWidth="9.00390625" defaultRowHeight="14.25"/>
  <cols>
    <col min="1" max="1" width="27.00390625" style="2" customWidth="1"/>
    <col min="2" max="2" width="13.50390625" style="2" customWidth="1"/>
    <col min="3" max="3" width="27.00390625" style="2" customWidth="1"/>
    <col min="4" max="4" width="13.50390625" style="2" customWidth="1"/>
    <col min="5" max="5" width="29.75390625" style="2" customWidth="1"/>
    <col min="6" max="16384" width="9.00390625" style="2" customWidth="1"/>
  </cols>
  <sheetData>
    <row r="1" spans="1:4" ht="21.75" customHeight="1">
      <c r="A1" s="52" t="s">
        <v>57</v>
      </c>
      <c r="B1" s="52"/>
      <c r="C1" s="52"/>
      <c r="D1" s="52"/>
    </row>
    <row r="2" spans="1:4" ht="17.25" customHeight="1">
      <c r="A2" s="3"/>
      <c r="B2" s="3"/>
      <c r="C2" s="3"/>
      <c r="D2" s="4" t="s">
        <v>16</v>
      </c>
    </row>
    <row r="3" spans="1:4" ht="21" customHeight="1">
      <c r="A3" s="53" t="s">
        <v>17</v>
      </c>
      <c r="B3" s="54"/>
      <c r="C3" s="53" t="s">
        <v>18</v>
      </c>
      <c r="D3" s="54"/>
    </row>
    <row r="4" spans="1:4" ht="21" customHeight="1">
      <c r="A4" s="34" t="s">
        <v>19</v>
      </c>
      <c r="B4" s="34" t="s">
        <v>20</v>
      </c>
      <c r="C4" s="34" t="s">
        <v>19</v>
      </c>
      <c r="D4" s="34" t="s">
        <v>20</v>
      </c>
    </row>
    <row r="5" spans="1:4" ht="21" customHeight="1">
      <c r="A5" s="6" t="s">
        <v>21</v>
      </c>
      <c r="B5" s="70">
        <v>1626631</v>
      </c>
      <c r="C5" s="71" t="s">
        <v>22</v>
      </c>
      <c r="D5" s="70">
        <v>1626631</v>
      </c>
    </row>
    <row r="6" spans="1:4" ht="21" customHeight="1">
      <c r="A6" s="6" t="s">
        <v>23</v>
      </c>
      <c r="B6" s="70">
        <v>1626631</v>
      </c>
      <c r="C6" s="72" t="s">
        <v>24</v>
      </c>
      <c r="D6" s="70">
        <v>1626631</v>
      </c>
    </row>
    <row r="7" spans="1:4" ht="21" customHeight="1">
      <c r="A7" s="6" t="s">
        <v>25</v>
      </c>
      <c r="B7" s="7"/>
      <c r="C7" s="11" t="s">
        <v>26</v>
      </c>
      <c r="D7" s="10"/>
    </row>
    <row r="8" spans="1:4" ht="21" customHeight="1">
      <c r="A8" s="35" t="s">
        <v>27</v>
      </c>
      <c r="B8" s="7"/>
      <c r="C8" s="9" t="s">
        <v>28</v>
      </c>
      <c r="D8" s="12"/>
    </row>
    <row r="9" spans="1:4" ht="21" customHeight="1">
      <c r="A9" s="35" t="s">
        <v>29</v>
      </c>
      <c r="B9" s="7"/>
      <c r="C9" s="11" t="s">
        <v>24</v>
      </c>
      <c r="D9" s="7"/>
    </row>
    <row r="10" spans="1:4" ht="21" customHeight="1">
      <c r="A10" s="35" t="s">
        <v>30</v>
      </c>
      <c r="B10" s="7"/>
      <c r="C10" s="11" t="s">
        <v>26</v>
      </c>
      <c r="D10" s="7"/>
    </row>
    <row r="11" spans="1:4" ht="21" customHeight="1">
      <c r="A11" s="14"/>
      <c r="B11" s="7"/>
      <c r="C11" s="13"/>
      <c r="D11" s="7"/>
    </row>
    <row r="12" spans="1:4" ht="21" customHeight="1">
      <c r="A12" s="6"/>
      <c r="B12" s="6"/>
      <c r="C12" s="11"/>
      <c r="D12" s="7"/>
    </row>
    <row r="13" spans="1:4" ht="21" customHeight="1">
      <c r="A13" s="6"/>
      <c r="B13" s="6"/>
      <c r="C13" s="15"/>
      <c r="D13" s="7"/>
    </row>
    <row r="14" spans="1:4" ht="21" customHeight="1">
      <c r="A14" s="6"/>
      <c r="B14" s="6"/>
      <c r="C14" s="16"/>
      <c r="D14" s="7"/>
    </row>
    <row r="15" spans="1:4" ht="21" customHeight="1">
      <c r="A15" s="6"/>
      <c r="B15" s="6"/>
      <c r="C15" s="16"/>
      <c r="D15" s="7"/>
    </row>
    <row r="16" spans="1:4" ht="21" customHeight="1">
      <c r="A16" s="6"/>
      <c r="B16" s="6"/>
      <c r="C16" s="17"/>
      <c r="D16" s="7"/>
    </row>
    <row r="17" spans="1:4" ht="21" customHeight="1">
      <c r="A17" s="6"/>
      <c r="B17" s="6"/>
      <c r="C17" s="17"/>
      <c r="D17" s="7"/>
    </row>
    <row r="18" spans="1:4" ht="21" customHeight="1">
      <c r="A18" s="6"/>
      <c r="B18" s="6"/>
      <c r="C18" s="16"/>
      <c r="D18" s="6"/>
    </row>
    <row r="19" spans="1:4" ht="21" customHeight="1">
      <c r="A19" s="6"/>
      <c r="B19" s="6"/>
      <c r="C19" s="16"/>
      <c r="D19" s="6"/>
    </row>
    <row r="20" spans="1:4" ht="21" customHeight="1">
      <c r="A20" s="6"/>
      <c r="B20" s="6"/>
      <c r="C20" s="17"/>
      <c r="D20" s="6"/>
    </row>
    <row r="21" spans="1:4" ht="21" customHeight="1">
      <c r="A21" s="6"/>
      <c r="B21" s="6"/>
      <c r="C21" s="16"/>
      <c r="D21" s="6"/>
    </row>
    <row r="22" spans="1:4" ht="21" customHeight="1">
      <c r="A22" s="6"/>
      <c r="B22" s="6"/>
      <c r="C22" s="16"/>
      <c r="D22" s="6"/>
    </row>
    <row r="23" spans="1:4" ht="21" customHeight="1">
      <c r="A23" s="6"/>
      <c r="B23" s="6"/>
      <c r="C23" s="16"/>
      <c r="D23" s="6"/>
    </row>
    <row r="24" spans="1:4" ht="21" customHeight="1">
      <c r="A24" s="6"/>
      <c r="B24" s="6"/>
      <c r="C24" s="18"/>
      <c r="D24" s="6"/>
    </row>
    <row r="25" spans="1:4" ht="21" customHeight="1">
      <c r="A25" s="6"/>
      <c r="B25" s="6"/>
      <c r="C25" s="18"/>
      <c r="D25" s="6"/>
    </row>
    <row r="26" spans="1:4" ht="21" customHeight="1">
      <c r="A26" s="6"/>
      <c r="B26" s="6"/>
      <c r="C26" s="16"/>
      <c r="D26" s="6"/>
    </row>
    <row r="27" spans="1:4" ht="21" customHeight="1">
      <c r="A27" s="6"/>
      <c r="B27" s="6"/>
      <c r="C27" s="17"/>
      <c r="D27" s="6"/>
    </row>
    <row r="28" spans="1:4" ht="21" customHeight="1">
      <c r="A28" s="6"/>
      <c r="B28" s="6"/>
      <c r="C28" s="18"/>
      <c r="D28" s="6"/>
    </row>
    <row r="29" spans="1:4" ht="21" customHeight="1">
      <c r="A29" s="6"/>
      <c r="B29" s="6"/>
      <c r="C29" s="19"/>
      <c r="D29" s="6"/>
    </row>
    <row r="30" spans="1:4" ht="21" customHeight="1">
      <c r="A30" s="23" t="s">
        <v>31</v>
      </c>
      <c r="B30" s="24">
        <f>B5+B8+B9+B10</f>
        <v>1626631</v>
      </c>
      <c r="C30" s="20" t="s">
        <v>32</v>
      </c>
      <c r="D30" s="22">
        <f>D5+D8</f>
        <v>1626631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Zeros="0" workbookViewId="0" topLeftCell="A1">
      <selection activeCell="C5" sqref="C5:D5"/>
    </sheetView>
  </sheetViews>
  <sheetFormatPr defaultColWidth="9.00390625" defaultRowHeight="14.25"/>
  <cols>
    <col min="1" max="1" width="8.625" style="2" customWidth="1"/>
    <col min="2" max="2" width="17.50390625" style="2" customWidth="1"/>
    <col min="3" max="3" width="13.25390625" style="2" customWidth="1"/>
    <col min="4" max="4" width="14.50390625" style="2" customWidth="1"/>
    <col min="5" max="5" width="12.50390625" style="2" customWidth="1"/>
    <col min="6" max="8" width="7.625" style="2" customWidth="1"/>
    <col min="9" max="9" width="29.75390625" style="2" customWidth="1"/>
    <col min="10" max="16384" width="9.00390625" style="2" customWidth="1"/>
  </cols>
  <sheetData>
    <row r="1" spans="1:8" ht="21.75" customHeight="1">
      <c r="A1" s="52" t="s">
        <v>58</v>
      </c>
      <c r="B1" s="52"/>
      <c r="C1" s="52"/>
      <c r="D1" s="52"/>
      <c r="E1" s="52"/>
      <c r="F1" s="52"/>
      <c r="G1" s="52"/>
      <c r="H1" s="52"/>
    </row>
    <row r="2" spans="1:8" ht="21.75" customHeight="1">
      <c r="A2" s="3"/>
      <c r="B2" s="3"/>
      <c r="C2" s="3"/>
      <c r="D2" s="3"/>
      <c r="E2" s="3"/>
      <c r="F2" s="3"/>
      <c r="G2" s="3"/>
      <c r="H2" s="4" t="s">
        <v>16</v>
      </c>
    </row>
    <row r="3" spans="1:8" s="1" customFormat="1" ht="21" customHeight="1">
      <c r="A3" s="37" t="s">
        <v>33</v>
      </c>
      <c r="B3" s="37"/>
      <c r="C3" s="57" t="s">
        <v>34</v>
      </c>
      <c r="D3" s="57" t="s">
        <v>35</v>
      </c>
      <c r="E3" s="57" t="s">
        <v>36</v>
      </c>
      <c r="F3" s="57" t="s">
        <v>37</v>
      </c>
      <c r="G3" s="57" t="s">
        <v>38</v>
      </c>
      <c r="H3" s="57" t="s">
        <v>39</v>
      </c>
    </row>
    <row r="4" spans="1:8" s="1" customFormat="1" ht="21" customHeight="1">
      <c r="A4" s="5" t="s">
        <v>40</v>
      </c>
      <c r="B4" s="5" t="s">
        <v>41</v>
      </c>
      <c r="C4" s="58"/>
      <c r="D4" s="58"/>
      <c r="E4" s="58"/>
      <c r="F4" s="58"/>
      <c r="G4" s="58"/>
      <c r="H4" s="58"/>
    </row>
    <row r="5" spans="1:8" ht="24" customHeight="1">
      <c r="A5" s="6">
        <v>2010801</v>
      </c>
      <c r="B5" s="7" t="s">
        <v>59</v>
      </c>
      <c r="C5" s="71">
        <f>D5+E5+F5+G5+H5</f>
        <v>1626631</v>
      </c>
      <c r="D5" s="71">
        <v>1626631</v>
      </c>
      <c r="E5" s="9"/>
      <c r="F5" s="9"/>
      <c r="G5" s="9"/>
      <c r="H5" s="10"/>
    </row>
    <row r="6" spans="1:8" ht="24" customHeight="1">
      <c r="A6" s="6"/>
      <c r="B6" s="7"/>
      <c r="C6" s="8">
        <f aca="true" t="shared" si="0" ref="C6:C24">D6+E6+F6+G6+H6</f>
        <v>0</v>
      </c>
      <c r="D6" s="11"/>
      <c r="E6" s="11"/>
      <c r="F6" s="11"/>
      <c r="G6" s="11"/>
      <c r="H6" s="10"/>
    </row>
    <row r="7" spans="1:8" ht="24" customHeight="1">
      <c r="A7" s="6"/>
      <c r="B7" s="7"/>
      <c r="C7" s="8">
        <f t="shared" si="0"/>
        <v>0</v>
      </c>
      <c r="D7" s="11"/>
      <c r="E7" s="11"/>
      <c r="F7" s="11"/>
      <c r="G7" s="11"/>
      <c r="H7" s="10"/>
    </row>
    <row r="8" spans="1:8" ht="24" customHeight="1">
      <c r="A8" s="6"/>
      <c r="B8" s="7"/>
      <c r="C8" s="8">
        <f t="shared" si="0"/>
        <v>0</v>
      </c>
      <c r="D8" s="11"/>
      <c r="E8" s="11"/>
      <c r="F8" s="11"/>
      <c r="G8" s="11"/>
      <c r="H8" s="12"/>
    </row>
    <row r="9" spans="1:8" ht="24" customHeight="1">
      <c r="A9" s="6"/>
      <c r="B9" s="7"/>
      <c r="C9" s="8">
        <f t="shared" si="0"/>
        <v>0</v>
      </c>
      <c r="D9" s="9"/>
      <c r="E9" s="9"/>
      <c r="F9" s="9"/>
      <c r="G9" s="9"/>
      <c r="H9" s="7"/>
    </row>
    <row r="10" spans="1:8" ht="24" customHeight="1">
      <c r="A10" s="6"/>
      <c r="B10" s="7"/>
      <c r="C10" s="8">
        <f t="shared" si="0"/>
        <v>0</v>
      </c>
      <c r="D10" s="13"/>
      <c r="E10" s="13"/>
      <c r="F10" s="13"/>
      <c r="G10" s="13"/>
      <c r="H10" s="7"/>
    </row>
    <row r="11" spans="1:8" ht="24" customHeight="1">
      <c r="A11" s="14"/>
      <c r="B11" s="7"/>
      <c r="C11" s="8">
        <f t="shared" si="0"/>
        <v>0</v>
      </c>
      <c r="D11" s="13"/>
      <c r="E11" s="13"/>
      <c r="F11" s="13"/>
      <c r="G11" s="13"/>
      <c r="H11" s="7"/>
    </row>
    <row r="12" spans="1:8" ht="24" customHeight="1">
      <c r="A12" s="6"/>
      <c r="B12" s="6"/>
      <c r="C12" s="8">
        <f t="shared" si="0"/>
        <v>0</v>
      </c>
      <c r="D12" s="11"/>
      <c r="E12" s="11"/>
      <c r="F12" s="11"/>
      <c r="G12" s="11"/>
      <c r="H12" s="7"/>
    </row>
    <row r="13" spans="1:8" ht="24" customHeight="1">
      <c r="A13" s="6"/>
      <c r="B13" s="6"/>
      <c r="C13" s="8">
        <f t="shared" si="0"/>
        <v>0</v>
      </c>
      <c r="D13" s="15"/>
      <c r="E13" s="15"/>
      <c r="F13" s="15"/>
      <c r="G13" s="15"/>
      <c r="H13" s="7"/>
    </row>
    <row r="14" spans="1:8" ht="24" customHeight="1">
      <c r="A14" s="6"/>
      <c r="B14" s="6"/>
      <c r="C14" s="8">
        <f t="shared" si="0"/>
        <v>0</v>
      </c>
      <c r="D14" s="16"/>
      <c r="E14" s="16"/>
      <c r="F14" s="16"/>
      <c r="G14" s="16"/>
      <c r="H14" s="7"/>
    </row>
    <row r="15" spans="1:8" ht="24" customHeight="1">
      <c r="A15" s="6"/>
      <c r="B15" s="6"/>
      <c r="C15" s="8">
        <f t="shared" si="0"/>
        <v>0</v>
      </c>
      <c r="D15" s="16"/>
      <c r="E15" s="16"/>
      <c r="F15" s="16"/>
      <c r="G15" s="16"/>
      <c r="H15" s="7"/>
    </row>
    <row r="16" spans="1:8" ht="24" customHeight="1">
      <c r="A16" s="6"/>
      <c r="B16" s="6"/>
      <c r="C16" s="8">
        <f t="shared" si="0"/>
        <v>0</v>
      </c>
      <c r="D16" s="17"/>
      <c r="E16" s="17"/>
      <c r="F16" s="17"/>
      <c r="G16" s="17"/>
      <c r="H16" s="7"/>
    </row>
    <row r="17" spans="1:8" ht="24" customHeight="1">
      <c r="A17" s="6"/>
      <c r="B17" s="6"/>
      <c r="C17" s="8">
        <f t="shared" si="0"/>
        <v>0</v>
      </c>
      <c r="D17" s="17"/>
      <c r="E17" s="17"/>
      <c r="F17" s="17"/>
      <c r="G17" s="17"/>
      <c r="H17" s="7"/>
    </row>
    <row r="18" spans="1:8" ht="24" customHeight="1">
      <c r="A18" s="6"/>
      <c r="B18" s="6"/>
      <c r="C18" s="8">
        <f t="shared" si="0"/>
        <v>0</v>
      </c>
      <c r="D18" s="16"/>
      <c r="E18" s="16"/>
      <c r="F18" s="16"/>
      <c r="G18" s="16"/>
      <c r="H18" s="6"/>
    </row>
    <row r="19" spans="1:8" ht="24" customHeight="1">
      <c r="A19" s="6"/>
      <c r="B19" s="6"/>
      <c r="C19" s="8">
        <f t="shared" si="0"/>
        <v>0</v>
      </c>
      <c r="D19" s="16"/>
      <c r="E19" s="16"/>
      <c r="F19" s="16"/>
      <c r="G19" s="16"/>
      <c r="H19" s="6"/>
    </row>
    <row r="20" spans="1:8" ht="24" customHeight="1">
      <c r="A20" s="6"/>
      <c r="B20" s="6"/>
      <c r="C20" s="8">
        <f t="shared" si="0"/>
        <v>0</v>
      </c>
      <c r="D20" s="17"/>
      <c r="E20" s="17"/>
      <c r="F20" s="17"/>
      <c r="G20" s="17"/>
      <c r="H20" s="6"/>
    </row>
    <row r="21" spans="1:8" ht="24" customHeight="1">
      <c r="A21" s="6"/>
      <c r="B21" s="6"/>
      <c r="C21" s="8">
        <f t="shared" si="0"/>
        <v>0</v>
      </c>
      <c r="D21" s="16"/>
      <c r="E21" s="16"/>
      <c r="F21" s="16"/>
      <c r="G21" s="16"/>
      <c r="H21" s="6"/>
    </row>
    <row r="22" spans="1:8" ht="24" customHeight="1">
      <c r="A22" s="6"/>
      <c r="B22" s="6"/>
      <c r="C22" s="8">
        <f t="shared" si="0"/>
        <v>0</v>
      </c>
      <c r="D22" s="16"/>
      <c r="E22" s="16"/>
      <c r="F22" s="16"/>
      <c r="G22" s="16"/>
      <c r="H22" s="6"/>
    </row>
    <row r="23" spans="1:8" ht="24" customHeight="1">
      <c r="A23" s="6"/>
      <c r="B23" s="6"/>
      <c r="C23" s="8">
        <f t="shared" si="0"/>
        <v>0</v>
      </c>
      <c r="D23" s="16"/>
      <c r="E23" s="16"/>
      <c r="F23" s="16"/>
      <c r="G23" s="16"/>
      <c r="H23" s="6"/>
    </row>
    <row r="24" spans="1:8" ht="24" customHeight="1">
      <c r="A24" s="6"/>
      <c r="B24" s="6"/>
      <c r="C24" s="8">
        <f t="shared" si="0"/>
        <v>0</v>
      </c>
      <c r="D24" s="18"/>
      <c r="E24" s="18"/>
      <c r="F24" s="18"/>
      <c r="G24" s="18"/>
      <c r="H24" s="6"/>
    </row>
    <row r="25" spans="1:8" ht="21" customHeight="1">
      <c r="A25" s="55" t="s">
        <v>42</v>
      </c>
      <c r="B25" s="56"/>
      <c r="C25" s="21">
        <f>SUM(C5:C24)</f>
        <v>1626631</v>
      </c>
      <c r="D25" s="20"/>
      <c r="E25" s="20"/>
      <c r="F25" s="20"/>
      <c r="G25" s="20"/>
      <c r="H25" s="22"/>
    </row>
    <row r="26" ht="19.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19.5" customHeight="1"/>
    <row r="262" ht="19.5" customHeight="1"/>
    <row r="263" ht="19.5" customHeight="1"/>
    <row r="264" ht="19.5" customHeight="1"/>
  </sheetData>
  <sheetProtection/>
  <mergeCells count="9">
    <mergeCell ref="A1:H1"/>
    <mergeCell ref="A3:B3"/>
    <mergeCell ref="A25:B25"/>
    <mergeCell ref="C3:C4"/>
    <mergeCell ref="D3:D4"/>
    <mergeCell ref="E3:E4"/>
    <mergeCell ref="F3:F4"/>
    <mergeCell ref="G3:G4"/>
    <mergeCell ref="H3:H4"/>
  </mergeCells>
  <printOptions horizontalCentered="1" verticalCentered="1"/>
  <pageMargins left="0.5506944444444445" right="0.5506944444444445" top="0.275" bottom="0.2361111111111111" header="0.19652777777777777" footer="0.15694444444444444"/>
  <pageSetup horizontalDpi="600" verticalDpi="6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showZeros="0" workbookViewId="0" topLeftCell="A1">
      <selection activeCell="C20" sqref="C19:E20"/>
    </sheetView>
  </sheetViews>
  <sheetFormatPr defaultColWidth="9.00390625" defaultRowHeight="14.25"/>
  <cols>
    <col min="1" max="1" width="10.25390625" style="2" customWidth="1"/>
    <col min="2" max="2" width="19.875" style="2" customWidth="1"/>
    <col min="3" max="3" width="17.00390625" style="2" customWidth="1"/>
    <col min="4" max="4" width="13.25390625" style="2" customWidth="1"/>
    <col min="5" max="5" width="15.125" style="2" customWidth="1"/>
    <col min="6" max="7" width="10.125" style="2" customWidth="1"/>
    <col min="8" max="8" width="11.625" style="2" customWidth="1"/>
    <col min="9" max="9" width="12.00390625" style="2" customWidth="1"/>
    <col min="10" max="16384" width="9.00390625" style="2" customWidth="1"/>
  </cols>
  <sheetData>
    <row r="1" spans="1:9" ht="21.75" customHeight="1">
      <c r="A1" s="52" t="s">
        <v>60</v>
      </c>
      <c r="B1" s="52"/>
      <c r="C1" s="52"/>
      <c r="D1" s="52"/>
      <c r="E1" s="52"/>
      <c r="F1" s="52"/>
      <c r="G1" s="52"/>
      <c r="H1" s="52"/>
      <c r="I1" s="52"/>
    </row>
    <row r="2" spans="1:9" ht="17.25" customHeight="1">
      <c r="A2" s="3"/>
      <c r="B2" s="3"/>
      <c r="C2" s="3"/>
      <c r="D2" s="3"/>
      <c r="E2" s="3"/>
      <c r="F2" s="3"/>
      <c r="G2" s="4"/>
      <c r="I2" s="4" t="s">
        <v>16</v>
      </c>
    </row>
    <row r="3" spans="1:9" s="1" customFormat="1" ht="21" customHeight="1">
      <c r="A3" s="37" t="s">
        <v>33</v>
      </c>
      <c r="B3" s="37"/>
      <c r="C3" s="59" t="s">
        <v>34</v>
      </c>
      <c r="D3" s="37" t="s">
        <v>43</v>
      </c>
      <c r="E3" s="37"/>
      <c r="F3" s="37"/>
      <c r="G3" s="61" t="s">
        <v>44</v>
      </c>
      <c r="H3" s="37"/>
      <c r="I3" s="37"/>
    </row>
    <row r="4" spans="1:9" s="1" customFormat="1" ht="21" customHeight="1">
      <c r="A4" s="5" t="s">
        <v>40</v>
      </c>
      <c r="B4" s="5" t="s">
        <v>41</v>
      </c>
      <c r="C4" s="60"/>
      <c r="D4" s="5" t="s">
        <v>6</v>
      </c>
      <c r="E4" s="5" t="s">
        <v>45</v>
      </c>
      <c r="F4" s="5" t="s">
        <v>46</v>
      </c>
      <c r="G4" s="25" t="s">
        <v>34</v>
      </c>
      <c r="H4" s="26" t="s">
        <v>45</v>
      </c>
      <c r="I4" s="26" t="s">
        <v>46</v>
      </c>
    </row>
    <row r="5" spans="1:9" ht="21.75" customHeight="1">
      <c r="A5" s="6">
        <v>2010801</v>
      </c>
      <c r="B5" s="7" t="s">
        <v>59</v>
      </c>
      <c r="C5" s="71">
        <f>D5+G5</f>
        <v>1626631</v>
      </c>
      <c r="D5" s="73">
        <f>E5+F5</f>
        <v>1626631</v>
      </c>
      <c r="E5" s="73">
        <v>1626631</v>
      </c>
      <c r="F5" s="27"/>
      <c r="G5" s="10">
        <f>H5+I5</f>
        <v>0</v>
      </c>
      <c r="H5" s="28"/>
      <c r="I5" s="28"/>
    </row>
    <row r="6" spans="1:9" ht="21.75" customHeight="1">
      <c r="A6" s="6"/>
      <c r="B6" s="7"/>
      <c r="C6" s="8">
        <f aca="true" t="shared" si="0" ref="C6:C20">D6+G6</f>
        <v>0</v>
      </c>
      <c r="D6" s="8">
        <f aca="true" t="shared" si="1" ref="D6:D20">E6+F6</f>
        <v>0</v>
      </c>
      <c r="E6" s="38"/>
      <c r="F6" s="11"/>
      <c r="G6" s="10">
        <f aca="true" t="shared" si="2" ref="G6:G20">H6+I6</f>
        <v>0</v>
      </c>
      <c r="H6" s="28"/>
      <c r="I6" s="28"/>
    </row>
    <row r="7" spans="1:9" ht="21.75" customHeight="1">
      <c r="A7" s="6"/>
      <c r="B7" s="7"/>
      <c r="C7" s="8">
        <f t="shared" si="0"/>
        <v>0</v>
      </c>
      <c r="D7" s="8">
        <f t="shared" si="1"/>
        <v>0</v>
      </c>
      <c r="E7" s="38"/>
      <c r="F7" s="11"/>
      <c r="G7" s="10">
        <f t="shared" si="2"/>
        <v>0</v>
      </c>
      <c r="H7" s="28"/>
      <c r="I7" s="28"/>
    </row>
    <row r="8" spans="1:9" ht="21.75" customHeight="1">
      <c r="A8" s="6"/>
      <c r="B8" s="7"/>
      <c r="C8" s="8">
        <f t="shared" si="0"/>
        <v>0</v>
      </c>
      <c r="D8" s="8">
        <f t="shared" si="1"/>
        <v>0</v>
      </c>
      <c r="E8" s="38"/>
      <c r="F8" s="11"/>
      <c r="G8" s="10">
        <f t="shared" si="2"/>
        <v>0</v>
      </c>
      <c r="H8" s="28"/>
      <c r="I8" s="28"/>
    </row>
    <row r="9" spans="1:9" ht="21.75" customHeight="1">
      <c r="A9" s="6"/>
      <c r="B9" s="7"/>
      <c r="C9" s="8">
        <f t="shared" si="0"/>
        <v>0</v>
      </c>
      <c r="D9" s="8">
        <f t="shared" si="1"/>
        <v>0</v>
      </c>
      <c r="E9" s="8"/>
      <c r="F9" s="9"/>
      <c r="G9" s="10">
        <f t="shared" si="2"/>
        <v>0</v>
      </c>
      <c r="H9" s="28"/>
      <c r="I9" s="28"/>
    </row>
    <row r="10" spans="1:9" ht="21.75" customHeight="1">
      <c r="A10" s="6"/>
      <c r="B10" s="7"/>
      <c r="C10" s="8">
        <f t="shared" si="0"/>
        <v>0</v>
      </c>
      <c r="D10" s="8">
        <f t="shared" si="1"/>
        <v>0</v>
      </c>
      <c r="E10" s="38"/>
      <c r="F10" s="13"/>
      <c r="G10" s="10">
        <f t="shared" si="2"/>
        <v>0</v>
      </c>
      <c r="H10" s="28"/>
      <c r="I10" s="28"/>
    </row>
    <row r="11" spans="1:9" ht="21.75" customHeight="1">
      <c r="A11" s="14"/>
      <c r="B11" s="7"/>
      <c r="C11" s="8">
        <f t="shared" si="0"/>
        <v>0</v>
      </c>
      <c r="D11" s="8">
        <f t="shared" si="1"/>
        <v>0</v>
      </c>
      <c r="E11" s="38"/>
      <c r="F11" s="13"/>
      <c r="G11" s="10">
        <f t="shared" si="2"/>
        <v>0</v>
      </c>
      <c r="H11" s="28"/>
      <c r="I11" s="28"/>
    </row>
    <row r="12" spans="1:9" ht="21.75" customHeight="1">
      <c r="A12" s="6"/>
      <c r="B12" s="6"/>
      <c r="C12" s="8">
        <f t="shared" si="0"/>
        <v>0</v>
      </c>
      <c r="D12" s="8">
        <f t="shared" si="1"/>
        <v>0</v>
      </c>
      <c r="E12" s="38"/>
      <c r="F12" s="11"/>
      <c r="G12" s="10">
        <f t="shared" si="2"/>
        <v>0</v>
      </c>
      <c r="H12" s="28"/>
      <c r="I12" s="28"/>
    </row>
    <row r="13" spans="1:9" ht="21.75" customHeight="1">
      <c r="A13" s="6"/>
      <c r="B13" s="6"/>
      <c r="C13" s="8">
        <f t="shared" si="0"/>
        <v>0</v>
      </c>
      <c r="D13" s="8">
        <f t="shared" si="1"/>
        <v>0</v>
      </c>
      <c r="E13" s="39"/>
      <c r="F13" s="15"/>
      <c r="G13" s="10">
        <f t="shared" si="2"/>
        <v>0</v>
      </c>
      <c r="H13" s="28"/>
      <c r="I13" s="28"/>
    </row>
    <row r="14" spans="1:9" ht="21.75" customHeight="1">
      <c r="A14" s="6"/>
      <c r="B14" s="6"/>
      <c r="C14" s="8">
        <f t="shared" si="0"/>
        <v>0</v>
      </c>
      <c r="D14" s="8">
        <f t="shared" si="1"/>
        <v>0</v>
      </c>
      <c r="E14" s="40"/>
      <c r="F14" s="16"/>
      <c r="G14" s="10">
        <f t="shared" si="2"/>
        <v>0</v>
      </c>
      <c r="H14" s="28"/>
      <c r="I14" s="28"/>
    </row>
    <row r="15" spans="1:9" ht="21.75" customHeight="1">
      <c r="A15" s="6"/>
      <c r="B15" s="6"/>
      <c r="C15" s="8">
        <f t="shared" si="0"/>
        <v>0</v>
      </c>
      <c r="D15" s="8">
        <f t="shared" si="1"/>
        <v>0</v>
      </c>
      <c r="E15" s="40"/>
      <c r="F15" s="16"/>
      <c r="G15" s="10">
        <f t="shared" si="2"/>
        <v>0</v>
      </c>
      <c r="H15" s="28"/>
      <c r="I15" s="28"/>
    </row>
    <row r="16" spans="1:9" ht="21.75" customHeight="1">
      <c r="A16" s="6"/>
      <c r="B16" s="6"/>
      <c r="C16" s="8">
        <f t="shared" si="0"/>
        <v>0</v>
      </c>
      <c r="D16" s="8">
        <f t="shared" si="1"/>
        <v>0</v>
      </c>
      <c r="E16" s="41"/>
      <c r="F16" s="17"/>
      <c r="G16" s="10">
        <f t="shared" si="2"/>
        <v>0</v>
      </c>
      <c r="H16" s="28"/>
      <c r="I16" s="28"/>
    </row>
    <row r="17" spans="1:9" ht="21.75" customHeight="1">
      <c r="A17" s="6"/>
      <c r="B17" s="6"/>
      <c r="C17" s="8">
        <f t="shared" si="0"/>
        <v>0</v>
      </c>
      <c r="D17" s="8">
        <f t="shared" si="1"/>
        <v>0</v>
      </c>
      <c r="E17" s="41"/>
      <c r="F17" s="17"/>
      <c r="G17" s="10">
        <f t="shared" si="2"/>
        <v>0</v>
      </c>
      <c r="H17" s="28"/>
      <c r="I17" s="28"/>
    </row>
    <row r="18" spans="1:9" ht="21.75" customHeight="1">
      <c r="A18" s="6"/>
      <c r="B18" s="6"/>
      <c r="C18" s="8">
        <f t="shared" si="0"/>
        <v>0</v>
      </c>
      <c r="D18" s="8">
        <f t="shared" si="1"/>
        <v>0</v>
      </c>
      <c r="E18" s="40"/>
      <c r="F18" s="16"/>
      <c r="G18" s="10">
        <f t="shared" si="2"/>
        <v>0</v>
      </c>
      <c r="H18" s="28"/>
      <c r="I18" s="28"/>
    </row>
    <row r="19" spans="1:9" ht="21.75" customHeight="1">
      <c r="A19" s="6"/>
      <c r="B19" s="6"/>
      <c r="C19" s="71">
        <f t="shared" si="0"/>
        <v>0</v>
      </c>
      <c r="D19" s="71">
        <f t="shared" si="1"/>
        <v>0</v>
      </c>
      <c r="E19" s="74"/>
      <c r="F19" s="17"/>
      <c r="G19" s="10">
        <f t="shared" si="2"/>
        <v>0</v>
      </c>
      <c r="H19" s="28"/>
      <c r="I19" s="28"/>
    </row>
    <row r="20" spans="1:9" ht="21" customHeight="1">
      <c r="A20" s="55" t="s">
        <v>42</v>
      </c>
      <c r="B20" s="56"/>
      <c r="C20" s="71">
        <f t="shared" si="0"/>
        <v>1626631</v>
      </c>
      <c r="D20" s="71">
        <f t="shared" si="1"/>
        <v>1626631</v>
      </c>
      <c r="E20" s="75">
        <f>SUM(E5:E19)</f>
        <v>1626631</v>
      </c>
      <c r="F20" s="20">
        <f>SUM(F5:F19)</f>
        <v>0</v>
      </c>
      <c r="G20" s="10">
        <f t="shared" si="2"/>
        <v>0</v>
      </c>
      <c r="H20" s="20">
        <f>SUM(H5:H19)</f>
        <v>0</v>
      </c>
      <c r="I20" s="20">
        <f>SUM(I5:I19)</f>
        <v>0</v>
      </c>
    </row>
    <row r="21" ht="19.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19.5" customHeight="1"/>
    <row r="257" ht="19.5" customHeight="1"/>
    <row r="258" ht="19.5" customHeight="1"/>
    <row r="259" ht="19.5" customHeight="1"/>
  </sheetData>
  <sheetProtection/>
  <mergeCells count="6">
    <mergeCell ref="A20:B20"/>
    <mergeCell ref="C3:C4"/>
    <mergeCell ref="A1:I1"/>
    <mergeCell ref="A3:B3"/>
    <mergeCell ref="D3:F3"/>
    <mergeCell ref="G3:I3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B5" sqref="B5:D6"/>
    </sheetView>
  </sheetViews>
  <sheetFormatPr defaultColWidth="9.00390625" defaultRowHeight="14.25"/>
  <cols>
    <col min="1" max="1" width="27.00390625" style="2" customWidth="1"/>
    <col min="2" max="2" width="13.50390625" style="2" customWidth="1"/>
    <col min="3" max="3" width="27.00390625" style="2" customWidth="1"/>
    <col min="4" max="4" width="13.50390625" style="2" customWidth="1"/>
    <col min="5" max="5" width="29.75390625" style="2" customWidth="1"/>
    <col min="6" max="16384" width="9.00390625" style="2" customWidth="1"/>
  </cols>
  <sheetData>
    <row r="1" spans="1:4" ht="21.75" customHeight="1">
      <c r="A1" s="52" t="s">
        <v>61</v>
      </c>
      <c r="B1" s="52"/>
      <c r="C1" s="52"/>
      <c r="D1" s="52"/>
    </row>
    <row r="2" spans="1:4" ht="17.25" customHeight="1">
      <c r="A2" s="3"/>
      <c r="B2" s="3"/>
      <c r="C2" s="3"/>
      <c r="D2" s="4" t="s">
        <v>16</v>
      </c>
    </row>
    <row r="3" spans="1:4" ht="21" customHeight="1">
      <c r="A3" s="53" t="s">
        <v>17</v>
      </c>
      <c r="B3" s="54"/>
      <c r="C3" s="53" t="s">
        <v>18</v>
      </c>
      <c r="D3" s="54"/>
    </row>
    <row r="4" spans="1:4" ht="21" customHeight="1">
      <c r="A4" s="34" t="s">
        <v>19</v>
      </c>
      <c r="B4" s="34" t="s">
        <v>20</v>
      </c>
      <c r="C4" s="34" t="s">
        <v>19</v>
      </c>
      <c r="D4" s="34" t="s">
        <v>20</v>
      </c>
    </row>
    <row r="5" spans="1:4" ht="21" customHeight="1">
      <c r="A5" s="6" t="s">
        <v>47</v>
      </c>
      <c r="B5" s="70">
        <v>1626631</v>
      </c>
      <c r="C5" s="76" t="s">
        <v>48</v>
      </c>
      <c r="D5" s="70">
        <v>1626631</v>
      </c>
    </row>
    <row r="6" spans="1:4" ht="21" customHeight="1">
      <c r="A6" s="6" t="s">
        <v>49</v>
      </c>
      <c r="B6" s="70"/>
      <c r="C6" s="76" t="s">
        <v>50</v>
      </c>
      <c r="D6" s="70">
        <v>1626631</v>
      </c>
    </row>
    <row r="7" spans="1:4" ht="21" customHeight="1">
      <c r="A7" s="6"/>
      <c r="B7" s="7"/>
      <c r="C7" s="6" t="s">
        <v>51</v>
      </c>
      <c r="D7" s="10"/>
    </row>
    <row r="8" spans="1:4" ht="21" customHeight="1">
      <c r="A8" s="6"/>
      <c r="B8" s="7"/>
      <c r="C8" s="6" t="s">
        <v>52</v>
      </c>
      <c r="D8" s="12"/>
    </row>
    <row r="9" spans="1:4" ht="21" customHeight="1">
      <c r="A9" s="6"/>
      <c r="B9" s="7"/>
      <c r="C9" s="6" t="s">
        <v>50</v>
      </c>
      <c r="D9" s="7"/>
    </row>
    <row r="10" spans="1:4" ht="21" customHeight="1">
      <c r="A10" s="6"/>
      <c r="B10" s="7"/>
      <c r="C10" s="6" t="s">
        <v>51</v>
      </c>
      <c r="D10" s="7"/>
    </row>
    <row r="11" spans="1:4" ht="21" customHeight="1">
      <c r="A11" s="14"/>
      <c r="B11" s="7"/>
      <c r="C11" s="6"/>
      <c r="D11" s="7"/>
    </row>
    <row r="12" spans="1:4" ht="21" customHeight="1">
      <c r="A12" s="6"/>
      <c r="B12" s="6"/>
      <c r="C12" s="11"/>
      <c r="D12" s="7"/>
    </row>
    <row r="13" spans="1:4" ht="21" customHeight="1">
      <c r="A13" s="6"/>
      <c r="B13" s="6"/>
      <c r="C13" s="15"/>
      <c r="D13" s="7"/>
    </row>
    <row r="14" spans="1:4" ht="21" customHeight="1">
      <c r="A14" s="6"/>
      <c r="B14" s="6"/>
      <c r="C14" s="16"/>
      <c r="D14" s="7"/>
    </row>
    <row r="15" spans="1:4" ht="21" customHeight="1">
      <c r="A15" s="6"/>
      <c r="B15" s="6"/>
      <c r="C15" s="16"/>
      <c r="D15" s="7"/>
    </row>
    <row r="16" spans="1:4" ht="21" customHeight="1">
      <c r="A16" s="6"/>
      <c r="B16" s="6"/>
      <c r="C16" s="17"/>
      <c r="D16" s="7"/>
    </row>
    <row r="17" spans="1:4" ht="21" customHeight="1">
      <c r="A17" s="6"/>
      <c r="B17" s="6"/>
      <c r="C17" s="17"/>
      <c r="D17" s="7"/>
    </row>
    <row r="18" spans="1:4" ht="21" customHeight="1">
      <c r="A18" s="6"/>
      <c r="B18" s="6"/>
      <c r="C18" s="16"/>
      <c r="D18" s="6"/>
    </row>
    <row r="19" spans="1:4" ht="21" customHeight="1">
      <c r="A19" s="6"/>
      <c r="B19" s="6"/>
      <c r="C19" s="16"/>
      <c r="D19" s="6"/>
    </row>
    <row r="20" spans="1:4" ht="21" customHeight="1">
      <c r="A20" s="6"/>
      <c r="B20" s="6"/>
      <c r="C20" s="17"/>
      <c r="D20" s="6"/>
    </row>
    <row r="21" spans="1:4" ht="21" customHeight="1">
      <c r="A21" s="6"/>
      <c r="B21" s="6"/>
      <c r="C21" s="16"/>
      <c r="D21" s="6"/>
    </row>
    <row r="22" spans="1:4" ht="21" customHeight="1">
      <c r="A22" s="6"/>
      <c r="B22" s="6"/>
      <c r="C22" s="16"/>
      <c r="D22" s="6"/>
    </row>
    <row r="23" spans="1:4" ht="21" customHeight="1">
      <c r="A23" s="6"/>
      <c r="B23" s="6"/>
      <c r="C23" s="16"/>
      <c r="D23" s="6"/>
    </row>
    <row r="24" spans="1:4" ht="21" customHeight="1">
      <c r="A24" s="6"/>
      <c r="B24" s="6"/>
      <c r="C24" s="18"/>
      <c r="D24" s="6"/>
    </row>
    <row r="25" spans="1:4" ht="21" customHeight="1">
      <c r="A25" s="6"/>
      <c r="B25" s="6"/>
      <c r="C25" s="18"/>
      <c r="D25" s="6"/>
    </row>
    <row r="26" spans="1:4" ht="21" customHeight="1">
      <c r="A26" s="6"/>
      <c r="B26" s="6"/>
      <c r="C26" s="16"/>
      <c r="D26" s="6"/>
    </row>
    <row r="27" spans="1:4" ht="21" customHeight="1">
      <c r="A27" s="6"/>
      <c r="B27" s="6"/>
      <c r="C27" s="17"/>
      <c r="D27" s="6"/>
    </row>
    <row r="28" spans="1:4" ht="21" customHeight="1">
      <c r="A28" s="6"/>
      <c r="B28" s="6"/>
      <c r="C28" s="18"/>
      <c r="D28" s="6"/>
    </row>
    <row r="29" spans="1:4" ht="21" customHeight="1">
      <c r="A29" s="6"/>
      <c r="B29" s="6"/>
      <c r="C29" s="19"/>
      <c r="D29" s="6"/>
    </row>
    <row r="30" spans="1:4" ht="21" customHeight="1">
      <c r="A30" s="23" t="s">
        <v>42</v>
      </c>
      <c r="B30" s="24">
        <f>SUM(B5:B6)</f>
        <v>1626631</v>
      </c>
      <c r="C30" s="20" t="s">
        <v>42</v>
      </c>
      <c r="D30" s="22">
        <f>D5+D8</f>
        <v>1626631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showZeros="0" workbookViewId="0" topLeftCell="A1">
      <selection activeCell="C5" sqref="C5:D5"/>
    </sheetView>
  </sheetViews>
  <sheetFormatPr defaultColWidth="9.00390625" defaultRowHeight="14.25"/>
  <cols>
    <col min="1" max="1" width="10.25390625" style="2" customWidth="1"/>
    <col min="2" max="2" width="19.875" style="2" customWidth="1"/>
    <col min="3" max="3" width="17.00390625" style="2" customWidth="1"/>
    <col min="4" max="5" width="13.25390625" style="2" customWidth="1"/>
    <col min="6" max="6" width="29.75390625" style="2" customWidth="1"/>
    <col min="7" max="16384" width="9.00390625" style="2" customWidth="1"/>
  </cols>
  <sheetData>
    <row r="1" spans="1:5" ht="21.75" customHeight="1">
      <c r="A1" s="52" t="s">
        <v>53</v>
      </c>
      <c r="B1" s="52"/>
      <c r="C1" s="52"/>
      <c r="D1" s="52"/>
      <c r="E1" s="52"/>
    </row>
    <row r="2" spans="1:5" ht="17.25" customHeight="1">
      <c r="A2" s="3"/>
      <c r="B2" s="3"/>
      <c r="C2" s="3"/>
      <c r="D2" s="3"/>
      <c r="E2" s="4" t="s">
        <v>16</v>
      </c>
    </row>
    <row r="3" spans="1:5" s="1" customFormat="1" ht="21" customHeight="1">
      <c r="A3" s="37" t="s">
        <v>33</v>
      </c>
      <c r="B3" s="37"/>
      <c r="C3" s="57" t="s">
        <v>34</v>
      </c>
      <c r="D3" s="57" t="s">
        <v>45</v>
      </c>
      <c r="E3" s="57" t="s">
        <v>46</v>
      </c>
    </row>
    <row r="4" spans="1:5" s="1" customFormat="1" ht="21" customHeight="1">
      <c r="A4" s="5" t="s">
        <v>40</v>
      </c>
      <c r="B4" s="5" t="s">
        <v>41</v>
      </c>
      <c r="C4" s="58"/>
      <c r="D4" s="58"/>
      <c r="E4" s="58"/>
    </row>
    <row r="5" spans="1:5" ht="21.75" customHeight="1">
      <c r="A5" s="6">
        <v>2010801</v>
      </c>
      <c r="B5" s="7" t="s">
        <v>59</v>
      </c>
      <c r="C5" s="71">
        <f aca="true" t="shared" si="0" ref="C5:C29">D5++E5</f>
        <v>1626631</v>
      </c>
      <c r="D5" s="71">
        <v>1626631</v>
      </c>
      <c r="E5" s="10"/>
    </row>
    <row r="6" spans="1:5" ht="21.75" customHeight="1">
      <c r="A6" s="6"/>
      <c r="B6" s="7"/>
      <c r="C6" s="8">
        <f t="shared" si="0"/>
        <v>0</v>
      </c>
      <c r="D6" s="11"/>
      <c r="E6" s="10"/>
    </row>
    <row r="7" spans="1:5" ht="21.75" customHeight="1">
      <c r="A7" s="6"/>
      <c r="B7" s="7"/>
      <c r="C7" s="8">
        <f t="shared" si="0"/>
        <v>0</v>
      </c>
      <c r="D7" s="11"/>
      <c r="E7" s="10"/>
    </row>
    <row r="8" spans="1:5" ht="21.75" customHeight="1">
      <c r="A8" s="6"/>
      <c r="B8" s="7"/>
      <c r="C8" s="8">
        <f t="shared" si="0"/>
        <v>0</v>
      </c>
      <c r="D8" s="11"/>
      <c r="E8" s="12"/>
    </row>
    <row r="9" spans="1:5" ht="21.75" customHeight="1">
      <c r="A9" s="6"/>
      <c r="B9" s="7"/>
      <c r="C9" s="8">
        <f t="shared" si="0"/>
        <v>0</v>
      </c>
      <c r="D9" s="9"/>
      <c r="E9" s="7"/>
    </row>
    <row r="10" spans="1:5" ht="21.75" customHeight="1">
      <c r="A10" s="6"/>
      <c r="B10" s="7"/>
      <c r="C10" s="8">
        <f t="shared" si="0"/>
        <v>0</v>
      </c>
      <c r="D10" s="13"/>
      <c r="E10" s="7"/>
    </row>
    <row r="11" spans="1:5" ht="21.75" customHeight="1">
      <c r="A11" s="14"/>
      <c r="B11" s="7"/>
      <c r="C11" s="8">
        <f t="shared" si="0"/>
        <v>0</v>
      </c>
      <c r="D11" s="13"/>
      <c r="E11" s="7"/>
    </row>
    <row r="12" spans="1:5" ht="21.75" customHeight="1">
      <c r="A12" s="6"/>
      <c r="B12" s="6"/>
      <c r="C12" s="8">
        <f t="shared" si="0"/>
        <v>0</v>
      </c>
      <c r="D12" s="11"/>
      <c r="E12" s="7"/>
    </row>
    <row r="13" spans="1:5" ht="21.75" customHeight="1">
      <c r="A13" s="6"/>
      <c r="B13" s="6"/>
      <c r="C13" s="8">
        <f t="shared" si="0"/>
        <v>0</v>
      </c>
      <c r="D13" s="15"/>
      <c r="E13" s="7"/>
    </row>
    <row r="14" spans="1:5" ht="21.75" customHeight="1">
      <c r="A14" s="6"/>
      <c r="B14" s="6"/>
      <c r="C14" s="8">
        <f t="shared" si="0"/>
        <v>0</v>
      </c>
      <c r="D14" s="16"/>
      <c r="E14" s="7"/>
    </row>
    <row r="15" spans="1:5" ht="21.75" customHeight="1">
      <c r="A15" s="6"/>
      <c r="B15" s="6"/>
      <c r="C15" s="8">
        <f t="shared" si="0"/>
        <v>0</v>
      </c>
      <c r="D15" s="16"/>
      <c r="E15" s="7"/>
    </row>
    <row r="16" spans="1:5" ht="21.75" customHeight="1">
      <c r="A16" s="6"/>
      <c r="B16" s="6"/>
      <c r="C16" s="8">
        <f t="shared" si="0"/>
        <v>0</v>
      </c>
      <c r="D16" s="17"/>
      <c r="E16" s="7"/>
    </row>
    <row r="17" spans="1:5" ht="21.75" customHeight="1">
      <c r="A17" s="6"/>
      <c r="B17" s="6"/>
      <c r="C17" s="8">
        <f t="shared" si="0"/>
        <v>0</v>
      </c>
      <c r="D17" s="17"/>
      <c r="E17" s="7"/>
    </row>
    <row r="18" spans="1:5" ht="21.75" customHeight="1">
      <c r="A18" s="6"/>
      <c r="B18" s="6"/>
      <c r="C18" s="8">
        <f t="shared" si="0"/>
        <v>0</v>
      </c>
      <c r="D18" s="16"/>
      <c r="E18" s="6"/>
    </row>
    <row r="19" spans="1:5" ht="21.75" customHeight="1">
      <c r="A19" s="6"/>
      <c r="B19" s="6"/>
      <c r="C19" s="8">
        <f t="shared" si="0"/>
        <v>0</v>
      </c>
      <c r="D19" s="16"/>
      <c r="E19" s="6"/>
    </row>
    <row r="20" spans="1:5" ht="21.75" customHeight="1">
      <c r="A20" s="6"/>
      <c r="B20" s="6"/>
      <c r="C20" s="8">
        <f t="shared" si="0"/>
        <v>0</v>
      </c>
      <c r="D20" s="17"/>
      <c r="E20" s="6"/>
    </row>
    <row r="21" spans="1:5" ht="21.75" customHeight="1">
      <c r="A21" s="6"/>
      <c r="B21" s="6"/>
      <c r="C21" s="8">
        <f t="shared" si="0"/>
        <v>0</v>
      </c>
      <c r="D21" s="16"/>
      <c r="E21" s="6"/>
    </row>
    <row r="22" spans="1:5" ht="21.75" customHeight="1">
      <c r="A22" s="6"/>
      <c r="B22" s="6"/>
      <c r="C22" s="8">
        <f t="shared" si="0"/>
        <v>0</v>
      </c>
      <c r="D22" s="16"/>
      <c r="E22" s="6"/>
    </row>
    <row r="23" spans="1:5" ht="21.75" customHeight="1">
      <c r="A23" s="6"/>
      <c r="B23" s="6"/>
      <c r="C23" s="8">
        <f t="shared" si="0"/>
        <v>0</v>
      </c>
      <c r="D23" s="16"/>
      <c r="E23" s="6"/>
    </row>
    <row r="24" spans="1:5" ht="21.75" customHeight="1">
      <c r="A24" s="6"/>
      <c r="B24" s="6"/>
      <c r="C24" s="8">
        <f t="shared" si="0"/>
        <v>0</v>
      </c>
      <c r="D24" s="18"/>
      <c r="E24" s="6"/>
    </row>
    <row r="25" spans="1:5" ht="21.75" customHeight="1">
      <c r="A25" s="6"/>
      <c r="B25" s="6"/>
      <c r="C25" s="8">
        <f t="shared" si="0"/>
        <v>0</v>
      </c>
      <c r="D25" s="18"/>
      <c r="E25" s="6"/>
    </row>
    <row r="26" spans="1:5" ht="21.75" customHeight="1">
      <c r="A26" s="6"/>
      <c r="B26" s="6"/>
      <c r="C26" s="8">
        <f t="shared" si="0"/>
        <v>0</v>
      </c>
      <c r="D26" s="16"/>
      <c r="E26" s="6"/>
    </row>
    <row r="27" spans="1:5" ht="21.75" customHeight="1">
      <c r="A27" s="6"/>
      <c r="B27" s="6"/>
      <c r="C27" s="8">
        <f t="shared" si="0"/>
        <v>0</v>
      </c>
      <c r="D27" s="17"/>
      <c r="E27" s="6"/>
    </row>
    <row r="28" spans="1:5" ht="21.75" customHeight="1">
      <c r="A28" s="6"/>
      <c r="B28" s="6"/>
      <c r="C28" s="8">
        <f t="shared" si="0"/>
        <v>0</v>
      </c>
      <c r="D28" s="18"/>
      <c r="E28" s="6"/>
    </row>
    <row r="29" spans="1:5" ht="21.75" customHeight="1">
      <c r="A29" s="6"/>
      <c r="B29" s="6"/>
      <c r="C29" s="8">
        <f t="shared" si="0"/>
        <v>0</v>
      </c>
      <c r="D29" s="19"/>
      <c r="E29" s="6"/>
    </row>
    <row r="30" spans="1:5" ht="21" customHeight="1">
      <c r="A30" s="55" t="s">
        <v>42</v>
      </c>
      <c r="B30" s="56"/>
      <c r="C30" s="21">
        <f>SUM(C5:C29)</f>
        <v>1626631</v>
      </c>
      <c r="D30" s="20"/>
      <c r="E30" s="22"/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6">
    <mergeCell ref="A1:E1"/>
    <mergeCell ref="A3:B3"/>
    <mergeCell ref="A30:B30"/>
    <mergeCell ref="C3:C4"/>
    <mergeCell ref="D3:D4"/>
    <mergeCell ref="E3:E4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"/>
  <sheetViews>
    <sheetView workbookViewId="0" topLeftCell="A1">
      <selection activeCell="A1" sqref="A1:Q6"/>
    </sheetView>
  </sheetViews>
  <sheetFormatPr defaultColWidth="9.00390625" defaultRowHeight="14.25"/>
  <sheetData>
    <row r="1" spans="1:17" ht="27">
      <c r="A1" s="62" t="s">
        <v>62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4.25">
      <c r="A2" s="63" t="s">
        <v>63</v>
      </c>
      <c r="B2" s="64" t="s">
        <v>64</v>
      </c>
      <c r="C2" s="66" t="s">
        <v>6</v>
      </c>
      <c r="D2" s="63" t="s">
        <v>65</v>
      </c>
      <c r="E2" s="63"/>
      <c r="F2" s="63"/>
      <c r="G2" s="63"/>
      <c r="H2" s="36"/>
      <c r="I2" s="63" t="s">
        <v>66</v>
      </c>
      <c r="J2" s="63"/>
      <c r="K2" s="63"/>
      <c r="L2" s="63"/>
      <c r="M2" s="63"/>
      <c r="N2" s="63"/>
      <c r="O2" s="63" t="s">
        <v>67</v>
      </c>
      <c r="P2" s="68"/>
      <c r="Q2" s="68"/>
    </row>
    <row r="3" spans="1:17" ht="45">
      <c r="A3" s="63"/>
      <c r="B3" s="65"/>
      <c r="C3" s="67"/>
      <c r="D3" s="42" t="s">
        <v>7</v>
      </c>
      <c r="E3" s="43" t="s">
        <v>68</v>
      </c>
      <c r="F3" s="43" t="s">
        <v>69</v>
      </c>
      <c r="G3" s="43" t="s">
        <v>70</v>
      </c>
      <c r="H3" s="42" t="s">
        <v>71</v>
      </c>
      <c r="I3" s="42" t="s">
        <v>7</v>
      </c>
      <c r="J3" s="42" t="s">
        <v>72</v>
      </c>
      <c r="K3" s="42" t="s">
        <v>73</v>
      </c>
      <c r="L3" s="42" t="s">
        <v>74</v>
      </c>
      <c r="M3" s="42" t="s">
        <v>75</v>
      </c>
      <c r="N3" s="42" t="s">
        <v>76</v>
      </c>
      <c r="O3" s="42" t="s">
        <v>7</v>
      </c>
      <c r="P3" s="43" t="s">
        <v>77</v>
      </c>
      <c r="Q3" s="43" t="s">
        <v>78</v>
      </c>
    </row>
    <row r="4" spans="1:17" ht="14.25">
      <c r="A4" s="44" t="s">
        <v>79</v>
      </c>
      <c r="B4" s="45" t="s">
        <v>79</v>
      </c>
      <c r="C4" s="44" t="s">
        <v>80</v>
      </c>
      <c r="D4" s="44" t="s">
        <v>81</v>
      </c>
      <c r="E4" s="44" t="s">
        <v>82</v>
      </c>
      <c r="F4" s="44" t="s">
        <v>83</v>
      </c>
      <c r="G4" s="44">
        <v>5</v>
      </c>
      <c r="H4" s="44">
        <v>6</v>
      </c>
      <c r="I4" s="44">
        <v>7</v>
      </c>
      <c r="J4" s="44">
        <v>8</v>
      </c>
      <c r="K4" s="44">
        <v>9</v>
      </c>
      <c r="L4" s="44">
        <v>11</v>
      </c>
      <c r="M4" s="44">
        <v>12</v>
      </c>
      <c r="N4" s="44">
        <v>13</v>
      </c>
      <c r="O4" s="44">
        <v>14</v>
      </c>
      <c r="P4" s="44">
        <v>16</v>
      </c>
      <c r="Q4" s="44">
        <v>17</v>
      </c>
    </row>
    <row r="5" spans="1:17" ht="14.25">
      <c r="A5" s="46"/>
      <c r="B5" s="47" t="s">
        <v>84</v>
      </c>
      <c r="C5" s="48">
        <v>1626631</v>
      </c>
      <c r="D5" s="48">
        <v>1544561</v>
      </c>
      <c r="E5" s="48">
        <v>563964</v>
      </c>
      <c r="F5" s="48">
        <v>933600</v>
      </c>
      <c r="G5" s="48">
        <v>46997</v>
      </c>
      <c r="H5" s="48">
        <v>0</v>
      </c>
      <c r="I5" s="48">
        <v>80750</v>
      </c>
      <c r="J5" s="48">
        <v>52250</v>
      </c>
      <c r="K5" s="48">
        <v>28500</v>
      </c>
      <c r="L5" s="48">
        <v>0</v>
      </c>
      <c r="M5" s="48">
        <v>0</v>
      </c>
      <c r="N5" s="48">
        <v>0</v>
      </c>
      <c r="O5" s="48">
        <v>1320</v>
      </c>
      <c r="P5" s="48">
        <v>0</v>
      </c>
      <c r="Q5" s="48">
        <v>1320</v>
      </c>
    </row>
    <row r="6" spans="1:17" ht="14.25">
      <c r="A6" s="46" t="s">
        <v>85</v>
      </c>
      <c r="B6" s="47" t="s">
        <v>86</v>
      </c>
      <c r="C6" s="48">
        <v>1626631</v>
      </c>
      <c r="D6" s="48">
        <v>1544561</v>
      </c>
      <c r="E6" s="48">
        <v>563964</v>
      </c>
      <c r="F6" s="48">
        <v>933600</v>
      </c>
      <c r="G6" s="48">
        <v>46997</v>
      </c>
      <c r="H6" s="48">
        <v>0</v>
      </c>
      <c r="I6" s="48">
        <v>80750</v>
      </c>
      <c r="J6" s="48">
        <v>52250</v>
      </c>
      <c r="K6" s="48">
        <v>28500</v>
      </c>
      <c r="L6" s="48">
        <v>0</v>
      </c>
      <c r="M6" s="48">
        <v>0</v>
      </c>
      <c r="N6" s="48">
        <v>0</v>
      </c>
      <c r="O6" s="48">
        <v>1320</v>
      </c>
      <c r="P6" s="48">
        <v>0</v>
      </c>
      <c r="Q6" s="48">
        <v>1320</v>
      </c>
    </row>
  </sheetData>
  <sheetProtection/>
  <mergeCells count="7">
    <mergeCell ref="A1:Q1"/>
    <mergeCell ref="A2:A3"/>
    <mergeCell ref="B2:B3"/>
    <mergeCell ref="C2:C3"/>
    <mergeCell ref="D2:G2"/>
    <mergeCell ref="I2:N2"/>
    <mergeCell ref="O2:Q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selection activeCell="G20" sqref="G20"/>
    </sheetView>
  </sheetViews>
  <sheetFormatPr defaultColWidth="9.00390625" defaultRowHeight="14.25"/>
  <cols>
    <col min="1" max="1" width="10.25390625" style="2" customWidth="1"/>
    <col min="2" max="2" width="19.875" style="2" customWidth="1"/>
    <col min="3" max="3" width="17.00390625" style="2" customWidth="1"/>
    <col min="4" max="5" width="13.25390625" style="2" customWidth="1"/>
    <col min="6" max="6" width="29.75390625" style="2" customWidth="1"/>
    <col min="7" max="16384" width="9.00390625" style="2" customWidth="1"/>
  </cols>
  <sheetData>
    <row r="1" spans="1:5" ht="21.75" customHeight="1">
      <c r="A1" s="52" t="s">
        <v>54</v>
      </c>
      <c r="B1" s="52"/>
      <c r="C1" s="52"/>
      <c r="D1" s="52"/>
      <c r="E1" s="52"/>
    </row>
    <row r="2" spans="1:5" ht="17.25" customHeight="1">
      <c r="A2" s="3"/>
      <c r="B2" s="3"/>
      <c r="C2" s="3"/>
      <c r="D2" s="3"/>
      <c r="E2" s="4" t="s">
        <v>16</v>
      </c>
    </row>
    <row r="3" spans="1:5" s="1" customFormat="1" ht="21" customHeight="1">
      <c r="A3" s="37" t="s">
        <v>33</v>
      </c>
      <c r="B3" s="37"/>
      <c r="C3" s="57" t="s">
        <v>34</v>
      </c>
      <c r="D3" s="57" t="s">
        <v>45</v>
      </c>
      <c r="E3" s="57" t="s">
        <v>46</v>
      </c>
    </row>
    <row r="4" spans="1:5" s="1" customFormat="1" ht="21" customHeight="1">
      <c r="A4" s="5" t="s">
        <v>40</v>
      </c>
      <c r="B4" s="5" t="s">
        <v>41</v>
      </c>
      <c r="C4" s="58"/>
      <c r="D4" s="58"/>
      <c r="E4" s="58"/>
    </row>
    <row r="5" spans="1:5" ht="21.75" customHeight="1">
      <c r="A5" s="6"/>
      <c r="B5" s="7"/>
      <c r="C5" s="8">
        <f aca="true" t="shared" si="0" ref="C5:C29">D5++E5</f>
        <v>0</v>
      </c>
      <c r="D5" s="9"/>
      <c r="E5" s="10"/>
    </row>
    <row r="6" spans="1:5" ht="21.75" customHeight="1">
      <c r="A6" s="6"/>
      <c r="B6" s="7"/>
      <c r="C6" s="8">
        <f t="shared" si="0"/>
        <v>0</v>
      </c>
      <c r="D6" s="11"/>
      <c r="E6" s="10"/>
    </row>
    <row r="7" spans="1:5" ht="21.75" customHeight="1">
      <c r="A7" s="6"/>
      <c r="B7" s="7"/>
      <c r="C7" s="8">
        <f t="shared" si="0"/>
        <v>0</v>
      </c>
      <c r="D7" s="11"/>
      <c r="E7" s="10"/>
    </row>
    <row r="8" spans="1:5" ht="21.75" customHeight="1">
      <c r="A8" s="6"/>
      <c r="B8" s="7"/>
      <c r="C8" s="8">
        <f t="shared" si="0"/>
        <v>0</v>
      </c>
      <c r="D8" s="11"/>
      <c r="E8" s="12"/>
    </row>
    <row r="9" spans="1:5" ht="21.75" customHeight="1">
      <c r="A9" s="6"/>
      <c r="B9" s="7"/>
      <c r="C9" s="8">
        <f t="shared" si="0"/>
        <v>0</v>
      </c>
      <c r="D9" s="9"/>
      <c r="E9" s="7"/>
    </row>
    <row r="10" spans="1:5" ht="21.75" customHeight="1">
      <c r="A10" s="6"/>
      <c r="B10" s="7"/>
      <c r="C10" s="8">
        <f t="shared" si="0"/>
        <v>0</v>
      </c>
      <c r="D10" s="13"/>
      <c r="E10" s="7"/>
    </row>
    <row r="11" spans="1:5" ht="21.75" customHeight="1">
      <c r="A11" s="14"/>
      <c r="B11" s="7"/>
      <c r="C11" s="8">
        <f t="shared" si="0"/>
        <v>0</v>
      </c>
      <c r="D11" s="13"/>
      <c r="E11" s="7"/>
    </row>
    <row r="12" spans="1:5" ht="21.75" customHeight="1">
      <c r="A12" s="6"/>
      <c r="B12" s="6"/>
      <c r="C12" s="8">
        <f t="shared" si="0"/>
        <v>0</v>
      </c>
      <c r="D12" s="11"/>
      <c r="E12" s="7"/>
    </row>
    <row r="13" spans="1:5" ht="21.75" customHeight="1">
      <c r="A13" s="6"/>
      <c r="B13" s="6"/>
      <c r="C13" s="8">
        <f t="shared" si="0"/>
        <v>0</v>
      </c>
      <c r="D13" s="15"/>
      <c r="E13" s="7"/>
    </row>
    <row r="14" spans="1:5" ht="21.75" customHeight="1">
      <c r="A14" s="6"/>
      <c r="B14" s="6"/>
      <c r="C14" s="8">
        <f t="shared" si="0"/>
        <v>0</v>
      </c>
      <c r="D14" s="16"/>
      <c r="E14" s="7"/>
    </row>
    <row r="15" spans="1:5" ht="21.75" customHeight="1">
      <c r="A15" s="6"/>
      <c r="B15" s="6"/>
      <c r="C15" s="8">
        <f t="shared" si="0"/>
        <v>0</v>
      </c>
      <c r="D15" s="16"/>
      <c r="E15" s="7"/>
    </row>
    <row r="16" spans="1:5" ht="21.75" customHeight="1">
      <c r="A16" s="6"/>
      <c r="B16" s="6"/>
      <c r="C16" s="8">
        <f t="shared" si="0"/>
        <v>0</v>
      </c>
      <c r="D16" s="17"/>
      <c r="E16" s="7"/>
    </row>
    <row r="17" spans="1:5" ht="21.75" customHeight="1">
      <c r="A17" s="6"/>
      <c r="B17" s="6"/>
      <c r="C17" s="8">
        <f t="shared" si="0"/>
        <v>0</v>
      </c>
      <c r="D17" s="17"/>
      <c r="E17" s="7"/>
    </row>
    <row r="18" spans="1:5" ht="21.75" customHeight="1">
      <c r="A18" s="6"/>
      <c r="B18" s="6"/>
      <c r="C18" s="8">
        <f t="shared" si="0"/>
        <v>0</v>
      </c>
      <c r="D18" s="16"/>
      <c r="E18" s="6"/>
    </row>
    <row r="19" spans="1:5" ht="21.75" customHeight="1">
      <c r="A19" s="6"/>
      <c r="B19" s="6"/>
      <c r="C19" s="8">
        <f t="shared" si="0"/>
        <v>0</v>
      </c>
      <c r="D19" s="16"/>
      <c r="E19" s="6"/>
    </row>
    <row r="20" spans="1:5" ht="21.75" customHeight="1">
      <c r="A20" s="6"/>
      <c r="B20" s="6"/>
      <c r="C20" s="8">
        <f t="shared" si="0"/>
        <v>0</v>
      </c>
      <c r="D20" s="17"/>
      <c r="E20" s="6"/>
    </row>
    <row r="21" spans="1:5" ht="21.75" customHeight="1">
      <c r="A21" s="6"/>
      <c r="B21" s="6"/>
      <c r="C21" s="8">
        <f t="shared" si="0"/>
        <v>0</v>
      </c>
      <c r="D21" s="16"/>
      <c r="E21" s="6"/>
    </row>
    <row r="22" spans="1:5" ht="21.75" customHeight="1">
      <c r="A22" s="6"/>
      <c r="B22" s="6"/>
      <c r="C22" s="8">
        <f t="shared" si="0"/>
        <v>0</v>
      </c>
      <c r="D22" s="16"/>
      <c r="E22" s="6"/>
    </row>
    <row r="23" spans="1:5" ht="21.75" customHeight="1">
      <c r="A23" s="6"/>
      <c r="B23" s="6"/>
      <c r="C23" s="8">
        <f t="shared" si="0"/>
        <v>0</v>
      </c>
      <c r="D23" s="16"/>
      <c r="E23" s="6"/>
    </row>
    <row r="24" spans="1:5" ht="21.75" customHeight="1">
      <c r="A24" s="6"/>
      <c r="B24" s="6"/>
      <c r="C24" s="8">
        <f t="shared" si="0"/>
        <v>0</v>
      </c>
      <c r="D24" s="18"/>
      <c r="E24" s="6"/>
    </row>
    <row r="25" spans="1:5" ht="21.75" customHeight="1">
      <c r="A25" s="6"/>
      <c r="B25" s="6"/>
      <c r="C25" s="8">
        <f t="shared" si="0"/>
        <v>0</v>
      </c>
      <c r="D25" s="18"/>
      <c r="E25" s="6"/>
    </row>
    <row r="26" spans="1:5" ht="21.75" customHeight="1">
      <c r="A26" s="6"/>
      <c r="B26" s="6"/>
      <c r="C26" s="8">
        <f t="shared" si="0"/>
        <v>0</v>
      </c>
      <c r="D26" s="16"/>
      <c r="E26" s="6"/>
    </row>
    <row r="27" spans="1:5" ht="21.75" customHeight="1">
      <c r="A27" s="6"/>
      <c r="B27" s="6"/>
      <c r="C27" s="8">
        <f t="shared" si="0"/>
        <v>0</v>
      </c>
      <c r="D27" s="17"/>
      <c r="E27" s="6"/>
    </row>
    <row r="28" spans="1:5" ht="21.75" customHeight="1">
      <c r="A28" s="6"/>
      <c r="B28" s="6"/>
      <c r="C28" s="8">
        <f t="shared" si="0"/>
        <v>0</v>
      </c>
      <c r="D28" s="18"/>
      <c r="E28" s="6"/>
    </row>
    <row r="29" spans="1:5" ht="21.75" customHeight="1">
      <c r="A29" s="6"/>
      <c r="B29" s="6"/>
      <c r="C29" s="8">
        <f t="shared" si="0"/>
        <v>0</v>
      </c>
      <c r="D29" s="19"/>
      <c r="E29" s="6"/>
    </row>
    <row r="30" spans="1:5" ht="21" customHeight="1">
      <c r="A30" s="55" t="s">
        <v>42</v>
      </c>
      <c r="B30" s="56"/>
      <c r="C30" s="21">
        <f>SUM(C5:C29)</f>
        <v>0</v>
      </c>
      <c r="D30" s="20"/>
      <c r="E30" s="22"/>
    </row>
    <row r="31" spans="1:5" ht="31.5" customHeight="1">
      <c r="A31" s="69" t="s">
        <v>55</v>
      </c>
      <c r="B31" s="69"/>
      <c r="C31" s="69"/>
      <c r="D31" s="69"/>
      <c r="E31" s="69"/>
    </row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7">
    <mergeCell ref="A1:E1"/>
    <mergeCell ref="A3:B3"/>
    <mergeCell ref="A30:B30"/>
    <mergeCell ref="A31:E31"/>
    <mergeCell ref="C3:C4"/>
    <mergeCell ref="D3:D4"/>
    <mergeCell ref="E3:E4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ysg1</dc:creator>
  <cp:keywords/>
  <dc:description/>
  <cp:lastModifiedBy>nobody</cp:lastModifiedBy>
  <cp:lastPrinted>2016-01-04T05:25:05Z</cp:lastPrinted>
  <dcterms:created xsi:type="dcterms:W3CDTF">2014-12-23T00:23:06Z</dcterms:created>
  <dcterms:modified xsi:type="dcterms:W3CDTF">2016-02-03T08:29:44Z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2052-9.1.0.5111</vt:lpwstr>
  </property>
</Properties>
</file>